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d.docs.live.net/ebf8083b71da19ca/Documents/0 HTML 2025/calcupa.org/2025 Violation Library/"/>
    </mc:Choice>
  </mc:AlternateContent>
  <xr:revisionPtr revIDLastSave="2" documentId="8_{029B9306-711F-4265-9AFB-D3AA86484A1D}" xr6:coauthVersionLast="47" xr6:coauthVersionMax="47" xr10:uidLastSave="{AEE9C405-EB9B-4E3C-9EB3-1F3C59663A9F}"/>
  <bookViews>
    <workbookView xWindow="-120" yWindow="-120" windowWidth="29040" windowHeight="15720" tabRatio="711" xr2:uid="{00000000-000D-0000-FFFF-FFFF00000000}"/>
  </bookViews>
  <sheets>
    <sheet name="HW" sheetId="6" r:id="rId1"/>
    <sheet name="Spreadsheet Notes" sheetId="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 i="6" l="1"/>
  <c r="Q7" i="6"/>
  <c r="Q10" i="6"/>
  <c r="Q11" i="6"/>
  <c r="Q80" i="6" l="1"/>
  <c r="Q101" i="6" l="1"/>
  <c r="Q115" i="6" l="1"/>
  <c r="Q114" i="6"/>
  <c r="Q113" i="6"/>
  <c r="Q112" i="6"/>
  <c r="Q111" i="6"/>
  <c r="Q110" i="6"/>
  <c r="Q109" i="6"/>
  <c r="Q108" i="6"/>
  <c r="Q107" i="6"/>
  <c r="Q106" i="6"/>
  <c r="Q105" i="6"/>
  <c r="Q104" i="6"/>
  <c r="Q103" i="6"/>
  <c r="Q102" i="6"/>
  <c r="Q100" i="6"/>
  <c r="Q99" i="6"/>
  <c r="Q98" i="6"/>
  <c r="Q97" i="6"/>
  <c r="Q96" i="6"/>
  <c r="Q95" i="6"/>
  <c r="Q94" i="6"/>
  <c r="Q93" i="6"/>
  <c r="Q92" i="6"/>
  <c r="Q91" i="6"/>
  <c r="Q90" i="6"/>
  <c r="Q89" i="6"/>
  <c r="Q88" i="6"/>
  <c r="Q87" i="6"/>
  <c r="Q86" i="6"/>
  <c r="Q85" i="6"/>
  <c r="Q84" i="6"/>
  <c r="Q83" i="6"/>
  <c r="Q82" i="6"/>
  <c r="Q81" i="6"/>
  <c r="Q79" i="6"/>
  <c r="Q78" i="6"/>
  <c r="Q77" i="6"/>
  <c r="Q76" i="6"/>
  <c r="Q75" i="6"/>
  <c r="Q74" i="6"/>
  <c r="Q73" i="6"/>
  <c r="Q72" i="6"/>
  <c r="Q71" i="6"/>
  <c r="Q70" i="6"/>
  <c r="Q69" i="6"/>
  <c r="Q68" i="6"/>
  <c r="Q67" i="6"/>
  <c r="Q66" i="6"/>
  <c r="Q65" i="6"/>
  <c r="Q64" i="6"/>
  <c r="Q63" i="6"/>
  <c r="Q62" i="6"/>
  <c r="Q61" i="6"/>
  <c r="Q60" i="6"/>
  <c r="Q59" i="6"/>
  <c r="Q58" i="6"/>
  <c r="Q57" i="6"/>
  <c r="Q56" i="6"/>
  <c r="Q55" i="6"/>
  <c r="Q54" i="6"/>
  <c r="Q53" i="6"/>
  <c r="Q52" i="6"/>
  <c r="Q51" i="6"/>
  <c r="Q50" i="6"/>
  <c r="Q49" i="6"/>
  <c r="Q48" i="6"/>
  <c r="Q47" i="6"/>
  <c r="Q46" i="6"/>
  <c r="Q45" i="6"/>
  <c r="Q44" i="6"/>
  <c r="Q43" i="6"/>
  <c r="Q42" i="6"/>
  <c r="Q41" i="6"/>
  <c r="Q40" i="6"/>
  <c r="Q39" i="6"/>
  <c r="Q38" i="6"/>
  <c r="Q37" i="6"/>
  <c r="Q36" i="6"/>
  <c r="Q35" i="6"/>
  <c r="Q34" i="6"/>
  <c r="Q33" i="6"/>
  <c r="Q32" i="6"/>
  <c r="Q31" i="6"/>
  <c r="Q30" i="6"/>
  <c r="Q29" i="6"/>
  <c r="Q28" i="6"/>
  <c r="Q27" i="6"/>
  <c r="Q26" i="6"/>
  <c r="Q25" i="6"/>
  <c r="Q24" i="6"/>
  <c r="Q23" i="6"/>
  <c r="Q22" i="6"/>
  <c r="Q21" i="6"/>
  <c r="Q20" i="6"/>
  <c r="Q19" i="6"/>
  <c r="Q18" i="6"/>
  <c r="Q17" i="6"/>
  <c r="Q16" i="6"/>
  <c r="Q15" i="6"/>
  <c r="Q14" i="6"/>
  <c r="Q13" i="6"/>
  <c r="Q12" i="6"/>
  <c r="Q9" i="6"/>
  <c r="Q8" i="6"/>
  <c r="Q6" i="6"/>
  <c r="Q5" i="6"/>
  <c r="Q4" i="6"/>
  <c r="Q2" i="6"/>
</calcChain>
</file>

<file path=xl/sharedStrings.xml><?xml version="1.0" encoding="utf-8"?>
<sst xmlns="http://schemas.openxmlformats.org/spreadsheetml/2006/main" count="2555" uniqueCount="639">
  <si>
    <t>Violation Program</t>
  </si>
  <si>
    <t>Violation Category</t>
  </si>
  <si>
    <t>Violation Type Number</t>
  </si>
  <si>
    <t>RCRA Violation Type</t>
  </si>
  <si>
    <t>Name</t>
  </si>
  <si>
    <t>Description</t>
  </si>
  <si>
    <t>Citations</t>
  </si>
  <si>
    <t>Begin Date</t>
  </si>
  <si>
    <t>End Date</t>
  </si>
  <si>
    <t>Updated On</t>
  </si>
  <si>
    <t>Comments</t>
  </si>
  <si>
    <t>Checklist Item Order</t>
  </si>
  <si>
    <t>Inspection Checklist Heading _Optional_</t>
  </si>
  <si>
    <t>Inspection Checklist Sub_Heading _Optional_</t>
  </si>
  <si>
    <t>Inspection Checklist Item Text _What Appears on the Checklist_</t>
  </si>
  <si>
    <t>Length of Checklist Item Text</t>
  </si>
  <si>
    <t>Display NVO Checkbox?</t>
  </si>
  <si>
    <t>Display OUT of Compliance Checkbox?</t>
  </si>
  <si>
    <t>Display NA Checkbox?</t>
  </si>
  <si>
    <t>Display UD Checkbox?</t>
  </si>
  <si>
    <t>Display COS Checkbox?</t>
  </si>
  <si>
    <t>Display Repeat Checkbox?</t>
  </si>
  <si>
    <t>Display Degree of Violation Drop_Down</t>
  </si>
  <si>
    <t>Default Degree of Violation</t>
  </si>
  <si>
    <t>Required Item?</t>
  </si>
  <si>
    <t>Points _Optional_</t>
  </si>
  <si>
    <t>Comply By Days _Optional_</t>
  </si>
  <si>
    <t>Violation Descriptive Text</t>
  </si>
  <si>
    <t>Violation Corrective Text _Optional_</t>
  </si>
  <si>
    <t>Inspector Comment 1 _Optional_</t>
  </si>
  <si>
    <t>Inspector Comment 2 _Optional_</t>
  </si>
  <si>
    <t>Inspector Comment 3 _Optional_</t>
  </si>
  <si>
    <t>Inspector Comment 4 _Optional_</t>
  </si>
  <si>
    <t>Inspector Comment 5 _Optional_</t>
  </si>
  <si>
    <t>Inspector Comment 6 _Optional</t>
  </si>
  <si>
    <t>Inspector Comment 7 _Optional</t>
  </si>
  <si>
    <t>Administration/Documentation</t>
  </si>
  <si>
    <t>Yes</t>
  </si>
  <si>
    <t>Class 2</t>
  </si>
  <si>
    <t>No</t>
  </si>
  <si>
    <t>Minor</t>
  </si>
  <si>
    <t>Release/Leaks/Spills</t>
  </si>
  <si>
    <t>Class 1</t>
  </si>
  <si>
    <t>Training</t>
  </si>
  <si>
    <t>Administration/Documentation - General</t>
  </si>
  <si>
    <t>General Facility Requirements</t>
  </si>
  <si>
    <t>Administration/Documentation - General Local Ordinance</t>
  </si>
  <si>
    <t>Training - General</t>
  </si>
  <si>
    <t>Training - General Local Ordinance</t>
  </si>
  <si>
    <t>Operations/Maintenance</t>
  </si>
  <si>
    <t>Operations/Maintenance - General</t>
  </si>
  <si>
    <t>Operations/Maintenance - General Local Ordinance</t>
  </si>
  <si>
    <t>Release/Leaks/Spills - General</t>
  </si>
  <si>
    <t>Release/Leaks/Spills - General Local Ordinance</t>
  </si>
  <si>
    <t>Abandonment/Illegal Disposal/Unauthorized Treatment</t>
  </si>
  <si>
    <t>Abandonment/Illegal Disposal/Unauthorized Treatment - General</t>
  </si>
  <si>
    <t>Abandonment/Illegal Disposal/Unauthorized Treatment - General Local Ordinance</t>
  </si>
  <si>
    <t>Existing</t>
  </si>
  <si>
    <t>Recordkeeping/ Documentation</t>
  </si>
  <si>
    <t>Failure to prepare and implement a written Contingency Plan to minimize hazards to human health or the environment from fires, explosions, or any unplanned sudden or non-sudden release of hazardous waste or hazardous waste constituents to air, soil, or surface water.</t>
  </si>
  <si>
    <t xml:space="preserve">Contingency Plan </t>
  </si>
  <si>
    <t>Contingency Plan prepared and implemented</t>
  </si>
  <si>
    <t xml:space="preserve">Training </t>
  </si>
  <si>
    <t>Failure to prepare a Uniform Hazardous Waste Manifest and, if necessary, a Continuation Sheet, before the transport of a hazardous waste off-site for transfer, treatment, storage, or disposal.</t>
  </si>
  <si>
    <t>22 CCR 12 66262.20</t>
  </si>
  <si>
    <t>Manifest</t>
  </si>
  <si>
    <t>Failure to properly complete the Uniform Hazardous Waste Manifest.</t>
  </si>
  <si>
    <t>22 CCR 12 66262.23(a)</t>
  </si>
  <si>
    <t>Properly completed all Uniform Hazardous Waste Manifests</t>
  </si>
  <si>
    <t>OBSERVATION: The Uniform Hazardous Waste Manifest [MANIFEST #] does not contain [LIST MISSING REQUIREMENTS]. CORRECTIVE ACTION: Contact the DTSC to make necessary corrections to the manifests and submit a copy to the CUPA.</t>
  </si>
  <si>
    <t>OBSERVATION: The Uniform Hazardous Waste Manifest [MANIFEST #] contained the following errors: [LIST ERRORS]. CORRECTIVE ACTION: Contact the DTSC to make necessary corrections to the manifests and submit a copy to the CUPA.</t>
  </si>
  <si>
    <t>Completed all Uniform Hazardous Waste Manifest exception reporting requirements</t>
  </si>
  <si>
    <t>OBSERVATION: The generator failed to file an exception report with the DTSC after not receiving a destination facility signed copy of the uniform hazardous waste manifest within 45 days of the waste shipment date.  CORRECTIVE ACTION:  Either locate a copy of the missing manifests or prepare and submit an exception report to DTSC (DTSC Report Repository; Generator Information Services Section; P.O. Box 806; Sacramento, CA  95812-0806). Submit copies to the CUPA.</t>
  </si>
  <si>
    <t>22 CCR 12 66262.40(a)</t>
  </si>
  <si>
    <t>Signed copy of Uniform Hazardous Waste Manifest kept for 3 years</t>
  </si>
  <si>
    <t>OBSERVATION: Uniform Hazardous Waste Manifests for [LIST HAZARDOUS WASTES] were not available at the time of inspection. CORRECTIVE ACTION: Locate a copy of all manifests for [LIST HAZARDOUS WASTES] and submit copies to the CUPA.</t>
  </si>
  <si>
    <t>Sent a legible copy of each Uniform Hazardous Waste Manifest to the DTSC within 30 days of shipment</t>
  </si>
  <si>
    <t>22 CCR 12 66262.11</t>
  </si>
  <si>
    <t>Waste Determination</t>
  </si>
  <si>
    <t>Determined if waste generated is hazardous waste</t>
  </si>
  <si>
    <t>OBSERVATION: Finely divided metal generated from [DESCRIBE PROCESS] are being [RECYCLED AS SCRAP METAL/ DISPOSED OF TO THE TRASH]. Finely divided metal less than 100 microns in size does not meet the definition of scrap metal. CORRECTIVE ACTION: Submit documentation to the CUPA demonstrating that the finely divided metal has been properly characterized to determine if it is a hazardous waste. If determined to be hazardous submit manifests/receipts documenting proper disposal and a statement demonstrating how you will manage it in the future.</t>
  </si>
  <si>
    <t>Determined land disposal restrictions for hazardous waste</t>
  </si>
  <si>
    <t>Failure of a generator to conduct, when required, a source reduction evaluation review and plan every four years, and/or failure of the review and plan to contain all required information.</t>
  </si>
  <si>
    <t>Reporting</t>
  </si>
  <si>
    <t>Failure of a large quantity generator to prepare a summary progress report every four years, using DTSC’s Form # 1262 (3/99) titled "Summary Progress Report".</t>
  </si>
  <si>
    <t>22 CCR 31 67100.9</t>
  </si>
  <si>
    <t>Failure to adequately complete, and maintain for review, all requirements of the source reduction evaluation review and plan (SB-14).</t>
  </si>
  <si>
    <t>OBSERVATION: A source reduction evaluation review and plan with all the required information has not been completed and maintained for review. CORRECTIVE ACTION: Complete a source reduction report with all the required information and submit a copy to the CUPA.</t>
  </si>
  <si>
    <t>Hazardous Waste Management</t>
  </si>
  <si>
    <t>Registered hazardous waste transporter used to transport hazardous waste</t>
  </si>
  <si>
    <t>Accumulation Time Limits</t>
  </si>
  <si>
    <t>Met all requirements for hazardous waste satellite accumulation</t>
  </si>
  <si>
    <t>Container Management</t>
  </si>
  <si>
    <t>Labeled all containers or portable tanks containing hazardous waste</t>
  </si>
  <si>
    <t>OBSERVATION: [DESCRIBE CONTAINER] of [HAZARDOUS WASTE] located in the [LOCATION] was observed without a hazardous waste label. CORRECTIVE ACTION: Submit a photo to the CUPA demonstrating that the container listed above has been properly labeled.</t>
  </si>
  <si>
    <t>OBSERVATION: [DESCRIBE CONTAINER] of [HAZARDOUS WASTE] located in the [LOCATION] was observed without the following information on the label: [LIST MISSING INFORMATION]. CORRECTIVE ACTION: Submit photos to the CUPA demonstrating that the container listed above has been properly labeled.</t>
  </si>
  <si>
    <t>Accumulated hazardous waste in containers that are in good condition</t>
  </si>
  <si>
    <t>OBSERVATION: [DESCRIBE CONTAINER] of [HAZARDOUS WASTE] located in the [LOCATION] was observed [DESCRIBE CONDITION]. CORRECTIVE ACTION: Submit photos to the CUPA demonstrating the waste listed above has been transferred into a container that is in good condition or submit a manifest/receipt demonstrating the waste has been properly disposed of by a registered hazardous waste transporter.</t>
  </si>
  <si>
    <t>Hazardous waste accumulated in lined and/or compatible containers</t>
  </si>
  <si>
    <t>OBSERVATION: [DESCRIBE CONTAINER] of [HAZARDOUS WASTE] located in the [LOCATION] was observed in an [UNLINED / INCOMPATIBLE] container. CORRECTIVE ACTION: Submit photos to the CUPA demonstrating the waste listed above has been transferred into a container that is compatible with the hazardous waste or submit a manifest/receipt demonstrating the waste has been properly disposed of by a registered hazardous waste transporter.</t>
  </si>
  <si>
    <t>Containers of hazardous waste closed except when adding or removing waste</t>
  </si>
  <si>
    <t>Inspects all hazardous waste containers at least weekly</t>
  </si>
  <si>
    <t>OBSERVATION: [DESCRIBE CONTAINER] of [HAZARDOUS WASTE] located in the [LOCATION] was observed [LEAKING / DETERIORATING]. CORRECTIVE ACTION: Submit a copy of the inspection log to the CUPA demonstrating that the hazardous waste storage area is being inspected weekly.</t>
  </si>
  <si>
    <t>Reactive and ignitable waste containers located at least 50 ft from property line</t>
  </si>
  <si>
    <t>OBSERVATION: [DESCRIBE CONTAINERS] of [HAZARDOUS WASTES] located in the [LOCATION] were observed closer than 50 feet from the property line. CORRECTIVE ACTION: Submit photos to the CUPA demonstrating that all containers holding ignitable or reactive waste are stored at least 50 feet from the property line.</t>
  </si>
  <si>
    <t>Incompatible waste in containers managed properly to prevent a reaction</t>
  </si>
  <si>
    <t>OBSERVATION: [DESCRIBE CONTAINERS] of [LIST HAZARDOUS WASTES] located in the [LOCATION] are not compatible and were observed stored in a manner that could result a reaction. CORRECTIVE ACTION: Transfer or separate the containers of incompatible wastes noted above to other compatible containers or by separating containers to prevent a reaction and submit photos to the CUPA demonstrating compliance.</t>
  </si>
  <si>
    <t>Failure to comply with air emission requirements as specified in articles 27, 28, and 28.5 of chapter 15.</t>
  </si>
  <si>
    <t>Complied with air emission requirements for HW in containers</t>
  </si>
  <si>
    <t>22 CCR 11 66261.7</t>
  </si>
  <si>
    <t>Empty containers &gt; 5 gallons properly managed</t>
  </si>
  <si>
    <t>Tank Management</t>
  </si>
  <si>
    <t>Failure to obtain and maintain a written assessment reviewed and certified by an independent, qualified, professional engineer prior to placing the tank system in service. The written assessment shall state that, the new hazardous waste tank system has sufficient structural integrity, is acceptable for the transferring, storing and treating of hazardous waste, and that the tanks and containment system including the foundation, structural support, seams, connections, and pressure controls (if applicable) are suitably designed to meet the regulation.</t>
  </si>
  <si>
    <t>Written hazardous waste tank system assessment meets all requirements</t>
  </si>
  <si>
    <t>OBSERVATION: The written hazardous waste tank system assessment for the [HAZARDOUS WASTE] tank system did not include the following: [LIST] CORRECTIVE ACTION: Revise the written hazardous waste tank system assessment for the [HAZARDOUS WASTE] tank system in accordance with 22 CCR 15 66265.192(k) and submit a copy to the CUPA.</t>
  </si>
  <si>
    <t>Tanks are compatible with hazardous waste and have spill/overflow prevention provided</t>
  </si>
  <si>
    <t xml:space="preserve">OBSERVATION: The [HAZARDOUS WASTE] tank system is not compatible with [HAZARDOUS WASTE] observed accumulating in the tank system. Submit documentation to the CUPA demonstrating that the [HAZARDOUS WASTE] has been removed from the tanks system and has been placed in compatible containers/tanks.  </t>
  </si>
  <si>
    <t>Failure to meet required secondary containment requirements for hazardous waste tank systems or components.</t>
  </si>
  <si>
    <t>Secondary containment provided and meets requirements for all hazardous waste tank systems</t>
  </si>
  <si>
    <t>OBSERVATION: Secondary containment is not provided for the [HAZARDOUS WASTE] tank system. CORRECTIVE ACTION: Submit photos/documentation to the CUPA demonstrating that secondary containment has been provided for the [HAZARDOUS WASTE] tank system and is in accordance with the requirements of 22 CCR 15 66265.193.</t>
  </si>
  <si>
    <t>Failure to conduct and document inspections of hazardous waste tank systems each operating day and retain records of those inspections at the facility.</t>
  </si>
  <si>
    <t>Conducts/documents daily inspections of hazardous waste tank system</t>
  </si>
  <si>
    <t>OBSERVATION: Daily inspections of the [HAZARDOUS WASTE] tank system have not been conducted and documented. CORRECTIVE ACTION: Submit documentation to the CUPA demonstrating that the [HAZARDOUS WASTE] tank system is being properly inspected and documented.</t>
  </si>
  <si>
    <t>Inspect/document the HW tank system cathodic protection system annually/impressed current bimonthly</t>
  </si>
  <si>
    <t>OBSERVATION: Annual cathodic protection and bimonthly impressed current inspections of the [HAZARDOUS WASTE] tank system have not been conducted and documented. CORRECTIVE ACTION: Submit documentation to the CUPA demonstrating that the [HAZARDOUS WASTE] tank system has been inspected for cathodic protection and all sources of impressed current.</t>
  </si>
  <si>
    <t>Obtained approval before replacement of identical/equivalent tank system parts not in 66265.192(l)</t>
  </si>
  <si>
    <t>Failure to immediately remove from service a tank system or secondary containment system from which there has been a leak, spill, is unfit for use and comply with applicable requirements.</t>
  </si>
  <si>
    <t>Leaking/unfit HW tank or secondary containment removed from service</t>
  </si>
  <si>
    <t>Complied with air emissions requirements for HW in tanks</t>
  </si>
  <si>
    <t>General Facility Operations</t>
  </si>
  <si>
    <t>Site Safety</t>
  </si>
  <si>
    <t>Facility equipped with all required emergency equipment</t>
  </si>
  <si>
    <t xml:space="preserve">Tests and maintains all required safety equipment at the facility </t>
  </si>
  <si>
    <t>OBSERVATION: [LIST EQUIPMENT] has not been tested and maintained to assure its proper operation in time of emergency. CORRECTIVE ACTION: Submit photos/documentation to the CUPA demonstrating [LIST EQUIPMENT] has been properly tested or maintained.</t>
  </si>
  <si>
    <t>Failure to maintain aisle space to allow the unobstructed movement of personnel, fire protection equipment, spill control equipment, and decontamination equipment to any area of facility operation in an emergency, unless aisle space is not needed for any of these purposes.</t>
  </si>
  <si>
    <t>Maintains adequate aisle space</t>
  </si>
  <si>
    <t>OBSERVATION: The hazardous waste storage area located in the [LOCATION] did not have adequate aisle space allowing for unobstructed movement. CORRECTIVE ACTION: Submit photos to the CUPA demonstrating that adequate aisle space has been provided.</t>
  </si>
  <si>
    <t>Failure to maintain and operate the facility to minimize the possibility of a fire, explosion, or any unplanned sudden or non-sudden release of hazardous waste or hazardous waste constituents to air, soil, or surface water which could threaten human health or the environment.</t>
  </si>
  <si>
    <t>Maintains and operates the facility to minimize the possibility of fire/explosion/release</t>
  </si>
  <si>
    <t>OBSERVATION: [HAZARDOUS WASTE] was observed [DESCRIBE SPILL] in the [LOCATION]. CORRECTIVE ACTION: Submit photos/documentation to the CUPA demonstrating the spill has been properly removed and managed.</t>
  </si>
  <si>
    <t>HazWaste SQG</t>
  </si>
  <si>
    <t>HazWaste LQG</t>
  </si>
  <si>
    <t>Hazardous Waste Generator</t>
  </si>
  <si>
    <t xml:space="preserve">Hazardous Waste Generator: Identification Number </t>
  </si>
  <si>
    <t>Large Quantity Generator: Contingency Plan</t>
  </si>
  <si>
    <t>Large Quantity Generator: Contingency Plan Copies</t>
  </si>
  <si>
    <t>Large Quantity Generator: Contingency Plan Emergency Action Plan</t>
  </si>
  <si>
    <t>Small Quantity Generator: Employee Training</t>
  </si>
  <si>
    <t>Employees thoroughly familiar with all waste handling and emergency procedures</t>
  </si>
  <si>
    <t>OBSERVATION: Employees are not thoroughly familiar with proper waste handling and emergency procedures as demonstrated by the number and/or type of hazardous waste violations observed at the time of inspection. CORRECTIVE ACTION: Submit documentation to the CUPA demonstrating that employees have been properly trained.</t>
  </si>
  <si>
    <t>Large Quantity Generator: Employee Hazardous Waste Training</t>
  </si>
  <si>
    <t>Hazardous Waste Generator: Preparation of the Hazardous Waste Manifest</t>
  </si>
  <si>
    <t>Prepared a Uniform Hazardous Waste Manifest for transportation of hazardous waste</t>
  </si>
  <si>
    <t>Hazardous Waste Generator: Hazardous Waste Manifest Completeness</t>
  </si>
  <si>
    <t>Small Quantity Generator: Hazardous Waste Manifest Exception Reporting</t>
  </si>
  <si>
    <t>Failure to determine the status of any hazardous waste if a signed copy of the manifest isn’t received within 35 days of the date the waste was accepted by the initial transporter and/or to submit an Exception Report to DTSC if a signed copy of the manifest isn’t received within 60 days of the date the waste was accepted by the initial transporter.</t>
  </si>
  <si>
    <t>OBSERVATION: The generator failed to file an exception report with the DTSC after not receiving a destination facility signed copy of the uniform hazardous waste manifest within 60 days of the waste shipment date.  CORRECTIVE ACTION:  Either locate a copy of the missing manifests or prepare and submit an exception report to DTSC (DTSC Report Repository; Generator Information Services Section; P.O. Box 806; Sacramento, CA  95812-0806). Submit copies to the CUPA.</t>
  </si>
  <si>
    <t>Large Quantity Generator: Hazardous Waste Manifest Exception Reporting</t>
  </si>
  <si>
    <t>Failure to determine the status of any hazardous waste if a signed copy of the manifest isn’t received within 35 days of the date the waste was accepted by the initial transporter and/or to submit an Exception Report to DTSC if a signed copy of the manifest isn’t received within 45 days of the date the waste was accepted by the initial transporter.</t>
  </si>
  <si>
    <t>Hazardous Waste Generator: Hazardous Waste Disposal Documentation</t>
  </si>
  <si>
    <t>Failure to keep a copy of each properly signed manifest for at least three years from the date the waste was accepted by the initial transporter. The manifest signed at the time the waste was accepted for transport shall be kept until receiving a signed copy from the designated facility which received the waste.</t>
  </si>
  <si>
    <t>Hazardous Waste Generator: Hazardous Waste Manifest Not Sent to DTSC</t>
  </si>
  <si>
    <t>Hazardous Waste Generator: Consolidated Manifest</t>
  </si>
  <si>
    <t>All consolidated manifest requirements are met</t>
  </si>
  <si>
    <t>OBSERVATION: Consolidated manifest receipts for [LIST HAZARDOUS WASTES] were observed missing the following required information [insert missing required regulatory component].  CORRECTIVE ACTION:  Submit documentation to the CUPA demonstrating how all consolidated manifest receipts will be properly completed in the future.</t>
  </si>
  <si>
    <t>Hazardous Waste Generator: Used Oil Certification Form</t>
  </si>
  <si>
    <t>Failure to record in an operating log and retain for three years the following information for each shipment of recycled or exempted oil:
1) The name and address of the used oil recycling facility or
generator claiming the oil meets the requirements of HSC 6.5 25250.1.
2) The name and address of the facility receiving the shipment.
3) The quantity of oil delivered.
4) The date of shipment or delivery.
5) A cross-reference to the records and documentation required under HSC 6.5 25250.1.</t>
  </si>
  <si>
    <t>Exempt used oil management operating log records are retained for 3 years</t>
  </si>
  <si>
    <t xml:space="preserve">OBSERVATION: The generator failed to retain an operating log recording the management of exempt used oil.  CORRECTIVE ACTION: Submit documentation to the CUPA that shows the generator has implemented an adequate operating log recording the management of exempt used oil. </t>
  </si>
  <si>
    <t>Hazardous Waste Generator: Lead Battery Disposal Documentation</t>
  </si>
  <si>
    <t>Failure to retain for at least three years a legible copy of each manifest or bill of lading which identifies spent lead-acid storage batteries shipped to a person who stores the batteries or who uses, reuses, recycles or reclaims the batteries or their components.</t>
  </si>
  <si>
    <t>22 CCR 16 66266.81(a)(4)(B)</t>
  </si>
  <si>
    <t>Owner/Operator retained copy of manifest or bill of lading for spent lead acid batteries for 3 years</t>
  </si>
  <si>
    <t>OBSERVATION: Manifests or bills of lading for spent lead acid batteries recording the shipments off site were not retained at the facility for the past three years. CORRECTIVE ACTION: Obtain copies of all bills of lading for lead-acid batteries recording shipments off site over the past three years. Submit copies of the bills of lading for the past year to the CUPA.</t>
  </si>
  <si>
    <t>Hazardous Waste Generator: Hazardous Waste Determination</t>
  </si>
  <si>
    <t>OBSERVATION: The [WASTE] located in the [LOCATION] was observed being [DESCRIBE: HOW DISPOSED OF / HOW TREATED AND DISPOSED OF / ACCUMULATED] and a proper waste determination has not been made. CORRECTIVE ACTION: Submit documentation to the CUPA demonstrating that the [WASTE] has been properly characterized to determine if it is a hazardous waste. If determined to be hazardous submit a manifest/receipt documenting proper disposal and a statement demonstrating how you will manage it in the future.</t>
  </si>
  <si>
    <t>Failure to keep records of any test results, waste analyses, or other determinations made in accordance with section 66262.11 for at least three years from the date that the waste was last sent to on-site or off-site treatment, storage, or disposal.</t>
  </si>
  <si>
    <t>22 CCR 12 66262.40(c)</t>
  </si>
  <si>
    <t>Kept records of any test results, waste analyses, or other determinations</t>
  </si>
  <si>
    <t>Observation: The hazardous waste determination documentation for [LIST WASTE] was not available at the time of inspection for the previous 3 years from the date the waste stream was last managed on site or sent off site for treatment.  ORRECTIVE ACTION: Submit documentation to the CUPA demonstrating that the [WASTE] has been properly characterized to determine if it is a hazardous waste. If determined to be hazardous submit a manifest/receipt documenting proper disposal and a statement demonstrating how you will manage it in the future.</t>
  </si>
  <si>
    <t>OBSERVATION: The [WASTE] located in the [LOCATION] was observed being [DESCRIBE: HOW DISPOSED OF / HOW TREATED AND DISPOSED OF / ACCUMULATED] and a proper waste determination has not been made. CORRECTIVE ACTION: Immediately cease [DESCRIBE: HOW DISPOSED OF / HOW TREATED AND DISPOSED OF] of [WASTE]. Submit documentation to the CUPA demonstrating that the [WASTE] has been properly characterized to determine if it is a hazardous waste. If determined to be hazardous submit a manifest/receipt documenting proper disposal and a statement demonstrating how you will manage it in the future. Keep the test results, waste analyses, or other determinations at least three years from the date that the waste was last sent to on-site or off-site treatment, storage, or disposal.</t>
  </si>
  <si>
    <t>Hazardous Waste Generator: Land Disposal Restriction</t>
  </si>
  <si>
    <t>Failure to determine if the waste has to be treated before it can be land disposed and retain the documentation at least three years from the date that the waste was last sent to on-site or off-site treatment, storage, or disposal.</t>
  </si>
  <si>
    <t xml:space="preserve">OBSERVATION: Land Disposal Restriction (LDR) documentation for [HAZARDOUS WASTE] was not available at the time of inspection. CORRECTIVE ACTION: Submit LDR documentation for [HAZARDOUS WASTE] to this department. Retain the documentation at least three years from the date that the waste was last sent to on-site or off-site treatment, storage, or disposal.
</t>
  </si>
  <si>
    <t>General: Electronic data</t>
  </si>
  <si>
    <t>Hazardous Waste Generator: Excluded Recyclable Materials Report</t>
  </si>
  <si>
    <t>Failure of any person who recycles more than 100 kilograms per month of recyclable material under a claim that the material qualifies for exclusion or exemption, to submit recyclable materials report every two years.</t>
  </si>
  <si>
    <t>HSC 6.5 25143.10</t>
  </si>
  <si>
    <t>Submitted Recyclable Materials Report every two years</t>
  </si>
  <si>
    <t>OBSERVATION: The generator was observed recycling more than 100 kilograms per month of hazardous waste and has not submitted the Recyclable Materials Report in CERS or has failed to submit it every two years. CORRECTIVE ACTION: Complete the recyclable materials report for the most recent reporting period and submit a copy in CERS.</t>
  </si>
  <si>
    <t>Remote Consolidation: Notification</t>
  </si>
  <si>
    <t>Failure to annually submit notification of generator’s intent to remotely consolidate hazardous waste.</t>
  </si>
  <si>
    <t>HSC 6.5 25110.10(d)</t>
  </si>
  <si>
    <t xml:space="preserve">Remote Waste Consolidation Site Annual Notification submitted </t>
  </si>
  <si>
    <t xml:space="preserve">Failed to submit Remote Waste Consolidation Site Annual Notification. </t>
  </si>
  <si>
    <t>OBSERVATION: The generator consolidates hazardous waste from a remote site and has not submitted the Remote Waste Consolidation Site Annual Notification to the CUPA.  CORRECTIVE ACTION: Complete and submit the Remote Waste Consolidation Site Annual Notification to the CUPA through CERS.</t>
  </si>
  <si>
    <t>Large Quantity Generator: Source Reduction Evaluation Review and Plan</t>
  </si>
  <si>
    <t>22 CCR 31 67100.7, 67100.8; HSC 6.5 25244.19</t>
  </si>
  <si>
    <t>LQG conducted a source reduction evaluation review and plan every four years</t>
  </si>
  <si>
    <t xml:space="preserve">OBSERVATION: Failure of the Owner/Operator to conduct a source reduction evaluation review and plan every four years, or the review and/or plan failed to contain all required information. CORRECTIVE ACTION:  Conduct a source reduction evaluation review and plan at this time and every four years thereafter, and ensure review and plan contain all required information. Submit a copy to the CUPA.
</t>
  </si>
  <si>
    <t>Large Quantity Generator: Summary Progress Report</t>
  </si>
  <si>
    <t>LQG prepared a Summary Progress Report using DTSC form #1262 every four years</t>
  </si>
  <si>
    <t>OBSERVATION: The generator failed to prepare a summary progress report every four years. CORRECTIVE ACTION: Prepare a summary progress report and submit a copy to the CUPA.</t>
  </si>
  <si>
    <t>Large Quantity Generator: Source Reduction Implementation</t>
  </si>
  <si>
    <t>22 CCR 31 67100.5; HSC 6.5 25244.19, 25244.21</t>
  </si>
  <si>
    <t>LQG completed all source reduction evaluation review and plan requirements</t>
  </si>
  <si>
    <t>Hazardous Waste Generator: Hazardous Waste Not Transported by Registered Hauler</t>
  </si>
  <si>
    <t>Disposal</t>
  </si>
  <si>
    <t>Hazardous Waste Generator: Improper Disposal of Hazardous Waste</t>
  </si>
  <si>
    <t>Disposed of hazardous waste at an authorized location</t>
  </si>
  <si>
    <t>Hazardous Waste Generator: Quarantine Order</t>
  </si>
  <si>
    <t>HSC 6.5 25187.6</t>
  </si>
  <si>
    <t>Large Quantity Generator: Hazardous Waste Accumulation Time Exceeded</t>
  </si>
  <si>
    <t>Hazardous Waste Generator: Satellite Accumulation</t>
  </si>
  <si>
    <t>Hazardous Waste Generator: Hazardous Waste Labeling Standards</t>
  </si>
  <si>
    <t>Failure to properly label hazardous waste accumulation containers and portable tanks with the following requirements: "Hazardous Waste", name and address of the generator, physical and chemical characteristics of the Hazardous Waste, and starting accumulation date.</t>
  </si>
  <si>
    <t>Small Quantity Generator: Container in Poor Condition or Damaged</t>
  </si>
  <si>
    <t>OBSERVATION: [DESCRIBE CONTAINER] of [LIST HAZARDOUS WASTE] located in the [LOCATION] was observed [DESCRIBE CONDITION]. CORRECTIVE ACTION: Submit photos to the CUPA demonstrating the waste listed above has been transferred into a container that is in good condition or submit a manifest/receipt demonstrating the waste has been properly disposed of by a registered hazardous waste transporter.</t>
  </si>
  <si>
    <t>Small Quantity Generator: Hazardous Waste Container Incompatible with Material Stored</t>
  </si>
  <si>
    <t>Failure to accumulate or store hazardous waste in container made of or lined with materials which will not react with, and are otherwise compatible with, the hazardous waste to be stored.</t>
  </si>
  <si>
    <t>Small Quantity Generator: Open Hazardous Waste Containers</t>
  </si>
  <si>
    <t>Small Quantity Generator: Weekly Hazardous Waste Storage Area Inspection</t>
  </si>
  <si>
    <t>Failure to inspect hazardous waste storage areas at least weekly and look for leaking and deteriorating containers.</t>
  </si>
  <si>
    <t>Inspects all hazardous waste storage areas at least weekly</t>
  </si>
  <si>
    <t>Small Quantity Generator: Incompatible Waste Storage</t>
  </si>
  <si>
    <t>Large Quantity Generator: Container in Poor Condition or Damaged</t>
  </si>
  <si>
    <t>Large Quantity Generator: Hazardous Waste Container Incompatible with Material Stored</t>
  </si>
  <si>
    <t>Large Quantity Generator: Open Hazardous Waste Container</t>
  </si>
  <si>
    <t>Large Quantity Generator: Weekly Hazardous Waste Storage Areas Inspection</t>
  </si>
  <si>
    <t>Failure to inspect weekly, areas where hazardous waste containers are stored or transferred. The owner or operator shall look for leaking containers and for deterioration of containers and the containment system caused by corrosion or other factors.</t>
  </si>
  <si>
    <t>Large Quantity Generator: Reactive and Ignitable Waste 15 meters (50 feet) from Property Line</t>
  </si>
  <si>
    <t>Large Quantity Generator: Incompatible Waste Storage</t>
  </si>
  <si>
    <t>Large Quantity Generator: Air Emissions for Waste in Containers</t>
  </si>
  <si>
    <t>Failure to comply with air emission requirements for HW in containers as specified in articles 27, 28, and 28.5 of chapter 15.</t>
  </si>
  <si>
    <t xml:space="preserve">OBSERVATION: The facility Owner/Operator failed to meet air emission requirements for hazardous waste containers as observed by [ENTER SPECIFIC OBSERVATIONS]. CORRECTIVE ACTION: Submit documentation to the CUPA demonstrating that the air emission requirements specified in articles 27, 28, and 28.5  of chapter 15 have been met. </t>
  </si>
  <si>
    <t>Hazardous Waste Generator: Empty Containers &gt;5 Gallons</t>
  </si>
  <si>
    <t>Small Quantity Generator: Hazardous Waste Tank Spill Control/Overfill</t>
  </si>
  <si>
    <t>Failure to equip a continuously fed hazardous waste tank with a means to stop the inflow (e.g., waste feed cutoff system or by-pass system to a stand-by tank).</t>
  </si>
  <si>
    <t>Continuously fed hazardous waste tanks are equipped with an overfill protection device</t>
  </si>
  <si>
    <t>OBSERVATION: An overfill protection device on the continuously fed [HAZARDOUS WASTE] tank has not been provided. CORRECTIVE ACTION: Submit photos/documentation to the CUPA demonstrating the [HAZARDOUS WASTE] tank has been equipped with an overfill prevention device.</t>
  </si>
  <si>
    <t>Small Quantity Generator: Daily Tank, Monitoring, and Discharge Inspection</t>
  </si>
  <si>
    <t>Failure to inspect hazardous waste tanks at least once each operating day for the following, when present: 
(1) Discharge control equipment (e.g., waste feed cutoff systems, by-pass systems, and drainage systems) to ensure that it is in good working order;
(2) Data gathered from monitoring equipment (e.g., pressure and temperature gauges) to ensure that the tank is being operated according to its design;
(3) The level of waste in the tank.</t>
  </si>
  <si>
    <t>Daily inspections of the hazardous waste tank systems conducted</t>
  </si>
  <si>
    <t xml:space="preserve">OBSERVATION: Daily hazardous waste tank inspections for the [HAZARDOUS WASTE] tank have not been conducted. CORRECTIVE ACTION: Conduct daily inspections of the hazardous waste tank according to the requirements identified above and submit a copy of the documentation to the CUPA.
</t>
  </si>
  <si>
    <t>Small Quantity Generator: Weekly Hazardous Waste Tank Construction and System Fixture Inspection</t>
  </si>
  <si>
    <t>Failure to inspect hazardous waste tanks for the following, when present:
1) The construction materials of the tank at least weekly to detect corrosion or leaking of fixtures or seams.
2) The construction materials of, and the area immediately surrounding, discharge confinement structures (e.g., dikes) at least weekly to detect erosion or obvious signs of leakage (e.g., wet spots or dead vegetation).</t>
  </si>
  <si>
    <t>Weekly inspections of the hazardous waste tank system conducted</t>
  </si>
  <si>
    <t>OBSERVATION: OBSERVATION: Weekly hazardous waste tank inspections for the [HAZARDOUS WASTE] tank have not been conducted. CORRECTIVE ACTION: Conduct weekly inspections of the hazardous waste tank according to the requirements identified above and submit a copy of the documentation to the CUPA.</t>
  </si>
  <si>
    <t>Small Quantity Generator: Hazardous Waste Facility Closure</t>
  </si>
  <si>
    <t>Failure to remove all hazardous waste from tanks, discharge control equipment, and discharge confinement structures upon closure of the facility.</t>
  </si>
  <si>
    <t>Removed hazardous waste from tanks, equipment, and discharge confinement structures upon closure</t>
  </si>
  <si>
    <t xml:space="preserve">OBSERVATION: The [HAZARDOUS WASTE] has not been removed from the hazardous waste tank, discharge control equipment, and discharge confinement structures upon closure. CORRECTIVE ACTION: Submit manifests/receipts demonstrating [HAZARDOUS WASTE] has been removed from the tank, discharge control equipment, and discharge confinement structures.
</t>
  </si>
  <si>
    <t>Small Quantity Generator: Tank 2ft Freeboard</t>
  </si>
  <si>
    <t>Failure to operate uncovered tanks to ensure at least 60 centimeters (2 feet) of freeboard, unless the tank is equipped with a containment structure (e.g., dike or trench), a drainage control system, or a diversion structure (e.g., standby tank) with a capacity that equals or exceeds the volume of the top 60 centimeters (2 feet) of the tank.</t>
  </si>
  <si>
    <t>Uncovered hazardous waste tanks have 2 feet of freeboard unless equipped with adequate containment</t>
  </si>
  <si>
    <t xml:space="preserve">OBSERVATION: The uncovered [HAZARDOUS WASTE] tank does not contain 2 feet of freeboard and is not equipped with a containment structure, drainage control system, or diversion structure. CORRECTIVE ACTION: Submit photos/documentation to the CUPA demonstrating that the [HAZARDOUS WASTE] tank is covered or meets the requirements identified above. </t>
  </si>
  <si>
    <t>Large Quantity Generator: New Hazardous Waste Tank System P.E. Certification</t>
  </si>
  <si>
    <t>Obtained a written hazardous waste tank system assessment prior to placing into use</t>
  </si>
  <si>
    <t>OBSERVATION: A written hazardous waste tank assessment has not been obtained for the [HAZARDOUS WASTE] tank system prior to placing system into service. CORRECTIVE ACTION: Obtain a written hazardous waste tank system assessment for the [HAZARDOUS WASTE] tank system in accordance with 22 CCR 15 66265.192 and submit a copy to the CUPA.</t>
  </si>
  <si>
    <t>Large Quantity Generator: Reassessment for Hazardous Waste Tank System P.E. Certification</t>
  </si>
  <si>
    <t>Failure of generator to obtain assessment or reassessment every five (5) years or the remaining service life of the tank system, as stated in the engineer's assessment, whichever is less. This assessment applies to onground or aboveground tank systems containing only non-RCRA hazardous wastes generated onsite, or for a small quantity generator onground or aboveground tank systems containing RCRA hazardous wastes generated onsite.</t>
  </si>
  <si>
    <t>Written hazardous waste tank system assessment/reassessment by P.E. completed</t>
  </si>
  <si>
    <t>OBSERVATION: A hazardous waste tank reassessment has not been conducted for the [HAZARDOUS WASTE] tank system within 5 years of the previous tank system assessment or within the remaining service life of the tank system as stated in the engineer's report, whichever is less. CORRECTIVE ACTION: Obtain a written hazardous waste tank system reassessment for the [HAZARDOUS WASTE] tank system in accordance with 22 CCR 15 66265.192 and submit a copy to the CUPA.</t>
  </si>
  <si>
    <t>Large Quantity Generator: New Tank Assessment Standards</t>
  </si>
  <si>
    <t>Failure to include all required information in the tank system assessment.</t>
  </si>
  <si>
    <t>Large Quantity Generator: Secondary Containment</t>
  </si>
  <si>
    <t>Large Quantity Generator: Hazardous Waste Tank Inspections</t>
  </si>
  <si>
    <t>Large Quantity Generator: Hazardous Waste Tank Cathodic Inspection</t>
  </si>
  <si>
    <t>Large Quantity Generator: Hazardous Waste Tank Equipment Replacement</t>
  </si>
  <si>
    <t>Failure to obtain CUPA approval prior to the replacement of identical or functionally equivalent tank system parts or components not listed in CCR 66265.192(l).</t>
  </si>
  <si>
    <t>Large Quantity Generator: Hazardous Waste Tank Release</t>
  </si>
  <si>
    <t>OBSERVATION: Owner/Operator failed to immediately remove from service a hazardous waste tank system or secondary containment system from which there has been a leak, spill, or is unfit for use, and comply with applicable requirements.  CORRECTIVE ACTION: Immediately remove the [HAZARDOUS WASTE] tanks system from service. Submit documentation to the CUPA demonstrating that all requirements in 22 CCR 15 66265.196 have been met.</t>
  </si>
  <si>
    <t>Large Quantity Generator: Tank Closure Requirements and Documentation</t>
  </si>
  <si>
    <t>All hazardous waste tank system closure requirements have been met.</t>
  </si>
  <si>
    <t>Large Quantity Generator: Air Emissions for Wastes in Tanks</t>
  </si>
  <si>
    <t>Failure to comply with air emission requirements for HW in tanks as specified in articles 27, 28, and 28.5 of chapter 15.</t>
  </si>
  <si>
    <t xml:space="preserve">OBSERVATION: The facility Owner/Operator failed to meet the air emission requirements for hazardous waste tanks as observed by [ENTER SPECIFIC OBSERVATIONS]. CORRECTIVE ACTION: Submit documentation to the CUPA demonstrating that the air emission requirements specified in articles 27, 28, and 28.5  of chapter 15 have been met. </t>
  </si>
  <si>
    <t>HSC 6.5 25143.2, 25143.9</t>
  </si>
  <si>
    <t>Recyclable Materials</t>
  </si>
  <si>
    <t>Hazardous Waste Generator: Contamination of Used Oil</t>
  </si>
  <si>
    <t>Failure to prevent intentional contamination of used oil with other hazardous waste other than minimal amounts of vehicle fuel.</t>
  </si>
  <si>
    <t>Used Oil</t>
  </si>
  <si>
    <t>Generator does not intentionally contaminate used oil with other hazardous wastes</t>
  </si>
  <si>
    <t>22 CCR 16 66266.130; HSC 6.5 25250.22</t>
  </si>
  <si>
    <t>Used Oil and Fuel Filters</t>
  </si>
  <si>
    <t>OBSERVATION: Bills of lading for used oil and fuel filters were not available at the time of inspection.  CORRECTIVE ACTION: Obtain copies of all bills of lading for used oil and fuel filters for the past three years and submit copies to the CUPA.</t>
  </si>
  <si>
    <t>Failure to meet the spent lead acid battery management requirements, when handling, storing, or transporting more than 10 lead acid batteries at any one time.</t>
  </si>
  <si>
    <t>22 CCR 16 66266.81(a)(1)</t>
  </si>
  <si>
    <t>Lead Acid Batteries</t>
  </si>
  <si>
    <t>Meets requirements for handling/storing/transporting lead acid batteries</t>
  </si>
  <si>
    <t>OBSERVATION: Bills of lading for spent lead acid batteries recording the shipments off site were not retained at the facility for the past three years. CORRECTIVE ACTION: Obtain copies of all bills of lading for lead-acid batteries over the past three years and submit copies to the CUPA.</t>
  </si>
  <si>
    <t>Hazardous Waste Generator: Management of 11 or More Spent Vehicle Lead-Acid Batteries</t>
  </si>
  <si>
    <t>Failure of facilities that accept spent lead acid batteries in exchange or partial exchange for operable lead-acid storage batteries to comply with storage requirements by violating one of the following: 1) Storing more than one ton of spent batteries at any one location for more than 180 days. 2) Storing one ton or less of spent batteries at any one location for more than one year, or 3) Removing the electrolyte.</t>
  </si>
  <si>
    <t>22 CCR 16 66266.81(a)(3)</t>
  </si>
  <si>
    <t>Meets all requirements when accepting spent lead-acid batteries</t>
  </si>
  <si>
    <t>Hazardous Waste Generator: Damaged Lead Battery Handling</t>
  </si>
  <si>
    <t>22 CCR 16 66266.81(b)</t>
  </si>
  <si>
    <t>Properly manages, stores and labels all damaged lead-acid batteries</t>
  </si>
  <si>
    <t>OBSERVATION: Damage lead acid batteries were observed in the [LOCATION] and were not [LABELED WITH AN ACCUMULATION START DATE, IN A CLOSED, COMPATIBLE CONTAINER]  CORRECTIVE ACTION: Submit documentation to the CUPA demonstrating that the damaged battery has been properly managed.</t>
  </si>
  <si>
    <t>Certified Appliance Recyclers: Certification</t>
  </si>
  <si>
    <t>Failure to obtain Certified Appliance Recycler certification (CAR) from DTSC.</t>
  </si>
  <si>
    <t>Obtained Certified Appliance Recycler certification (CAR) from the DTSC</t>
  </si>
  <si>
    <t>OBSERVATION: Owner/Operator is removing materials that require special handling from appliances and does not have a Certified Appliance Recycler Certification from the DTSC. CORRECTIVE ACTION: Discontinue removing materials requiring special handling from appliances until you have obtained a Certified Appliance Recycler certification from DTSC. Provide copy of Certification when received from DTSC.</t>
  </si>
  <si>
    <t>Certified Appliance Recyclers: MRSH properly managed</t>
  </si>
  <si>
    <t xml:space="preserve">Hazardous Waste Management </t>
  </si>
  <si>
    <t>CAR properly managed all MSRH as hazardous waste</t>
  </si>
  <si>
    <t>Certified Appliance Recyclers: Documentation</t>
  </si>
  <si>
    <t>Failure of certified appliance recycler (CAR) to provide documentation that all materials that require special handling (MRSH) have been properly removed and managed.</t>
  </si>
  <si>
    <t>HSC 6.5 25211.2, 25211.3</t>
  </si>
  <si>
    <t xml:space="preserve">CAR maintains documentation regarding removal and management of MRSH from appliances </t>
  </si>
  <si>
    <t>OBSERVATION: Certified Appliance Recycler (CAR) failed to maintain required documentation demonstrating that all materials requiring special handling (MRSH) have been removed from appliances and properly managed.  CORRECTIVE ACTION:  Facility must comply with all requirements of sections 25211-25212 of the California Health &amp; Safety Code, including, but not limited to,  all documentation required related to the removal and management of MRSH from appliances processed by the CAR.</t>
  </si>
  <si>
    <t>Failure to properly manage reusable soiled textile materials prior to being sent for laundering.</t>
  </si>
  <si>
    <t>Reusable Soiled Textiles</t>
  </si>
  <si>
    <t>Properly managed reusable soiled textile materials prior to being sent for laundering</t>
  </si>
  <si>
    <t>Laboratory Waste</t>
  </si>
  <si>
    <t>Laboratory waste managed in accordance with HSC 25200.3.1(b)</t>
  </si>
  <si>
    <t xml:space="preserve">OBSERVATION: Laboratory hazardous waste was observed being accumulated not in accordance with requirements 25200.3.1(b).  CORRECTIVE ACTION: Submit documentation to the CUPA demonstrating that the laboratory waste is being managed in accordance with HSC 25200.3.1(b).
</t>
  </si>
  <si>
    <t>Hazardous Waste Generator: Laboratory Waste Treatment</t>
  </si>
  <si>
    <t>Failure to treat laboratory hazardous waste according to all of the following requirements: 1) treated in containers and follow published procedures, 2) at a location as close as practical, and within 10 days, 3) single batch quantity limit to be 5 gallons or 18 kg, 4) waste from a single procedure or from the same laboratory process, 5) performed by trained personnel, 6) training records are maintained for 3 years, 7) waste and residuals are managed according to applicable requirements, and 8) records are made available for inspection.</t>
  </si>
  <si>
    <t>HSC 6.5 25200.3.1 (c)</t>
  </si>
  <si>
    <t xml:space="preserve">Laboratory waste treated in accordance with HSC 25200.3.1(c) </t>
  </si>
  <si>
    <t xml:space="preserve">Failure to treat laboratory hazardous waste in accordance with HSC 25200.3.1(c) by not complying with one or more of the following requirements: 1) treated in containers and follow published procedures, 2) at a location as close as practical, and within 10 days, 3) single batch quantity limit to be 5 gallons or 18 kg, 4) waste from a single procedure or from the same laboratory process, 5) performed by trained personnel, 6) training records are maintained for 3 years, 7) waste and residuals are managed according to applicable requirements, and 8) records are made available for inspection.
</t>
  </si>
  <si>
    <t>OBSERVATION: Laboratory hazardous waste was observed being treated not in accordance with the requirements of 25200.3.1(c).  CORRECTIVE ACTION: Submit documentation to the CUPA demonstrating that the laboratory waste is being treated in accordance with HSC 25200.3.1(c).</t>
  </si>
  <si>
    <t>Small Quantity Generator: Emergency Plan</t>
  </si>
  <si>
    <t>Small Quantity Generator: Emergency Coordinator</t>
  </si>
  <si>
    <t>Failure to have at least one employee either on the premises or on call (i.e., available to respond to an emergency by reaching the facility within a short period of time) with the responsibility for coordinating all emergency response measures.</t>
  </si>
  <si>
    <t>Emergency coordinator on the premises or on call</t>
  </si>
  <si>
    <t>OBSERVATION: An emergency coordinator was not on the premises or available on call.  CORRECTIVE ACTION: Submit documentation to this office demonstrating that at least one employee is either on the premises or on call with the responsibility for coordinating all emergency response measures.</t>
  </si>
  <si>
    <t>Small Quantity Generator: Facility Emergency Equipment</t>
  </si>
  <si>
    <t>Small Quantity Generator: Emergency Equipment Maintenance</t>
  </si>
  <si>
    <t>Failure to test and maintain as necessary all facility communications or alarm systems, fire protection equipment, spill control equipment, and decontamination equipment to assure its proper operation in time of emergency.</t>
  </si>
  <si>
    <t>Small Quantity Generator: Aisle Space</t>
  </si>
  <si>
    <t>Small Quantity Generator: Facility Maintained to Prevent Fire/Explosion/Release</t>
  </si>
  <si>
    <t>OBSERVATION: [HAZARDOUS WASTE] was observed [DESCRIBE SPILL] in the [LOCATION].  CORRECTIVE ACTION: Submit photos/documentation to the CUPA demonstrating the spill has been properly removed and managed.</t>
  </si>
  <si>
    <t>Large Quantity Generator: Emergency Coordinator</t>
  </si>
  <si>
    <t>Failure to have at least one employee either on the facility premises or on call (i.e., available to respond to an emergency by reaching the facility within a short period of time) with the responsibility for coordinating all emergency response measures.</t>
  </si>
  <si>
    <t>OBSERVATION: An emergency coordinator was not on the premises or available on call.  CORRECTIVE ACTION: Submit documentation to the CUPA demonstrating that at least one employee is either on the premises or on call with the responsibility for coordinating all emergency response measures.</t>
  </si>
  <si>
    <t>Large Quantity Generator: Facility Emergency Equipment</t>
  </si>
  <si>
    <t>Large Quantity Generator: Emergency Equipment Maintenance</t>
  </si>
  <si>
    <t>Large Quantity Generator: Aisle Space</t>
  </si>
  <si>
    <t>Large Quantity Generator: Facility Maintained To Prevent Fire/Explosion/Release</t>
  </si>
  <si>
    <t>Universal Waste Handler: USEPA Notification</t>
  </si>
  <si>
    <t>22 CCR 23 66273.32(a)</t>
  </si>
  <si>
    <t>Universal Waste</t>
  </si>
  <si>
    <t>&gt;5000 Kg</t>
  </si>
  <si>
    <t>22 CCR 23 66273.32(b)</t>
  </si>
  <si>
    <t>Universal Waste Handler: Annual Report</t>
  </si>
  <si>
    <t>OBSERVATION: The UWH generates greater that 5,000 Kg of electronic devices, CRTs, and CRT glass per year and has not submitted the required information to the DTSC by February 1st.  CORRECTIVE ACTION: Submit the required information listed above to the DTSC and submit a copy to the CUPA.</t>
  </si>
  <si>
    <t>Universal Waste: Exporting Notification</t>
  </si>
  <si>
    <t>UWH sending devices/CRTs/CRT glass to any foreign destination completed and submitted notification</t>
  </si>
  <si>
    <t>Universal Waste Handler: Labeling Requirements</t>
  </si>
  <si>
    <t>22 CCR 23 66273.34</t>
  </si>
  <si>
    <t>UW Management</t>
  </si>
  <si>
    <t>UWH labeled all universal waste</t>
  </si>
  <si>
    <t>Universal Waste Handler: Accumulation Time</t>
  </si>
  <si>
    <t>Failure to accumulate universal waste for one year or less and to demonstrate the length of time that the universal waste has been accumulated from the date it became a waste or was received.</t>
  </si>
  <si>
    <t>22 CCR 23 66273.35</t>
  </si>
  <si>
    <t>UWH accumulated universal waste for no longer than 1 year</t>
  </si>
  <si>
    <t>OBSERVATION: [UNIVERSAL WASTE] located in the [LOCATION] was observed with an accumulation start date of [DATE].  CORRECTIVE ACTION: Dispose of [UNIVERSAL WASTE] and submit a copy of the manifest/receipt to the CUPA.</t>
  </si>
  <si>
    <t>Universal Waste: Accumulation of Aerosol Cans</t>
  </si>
  <si>
    <t>Failure to comply with the applicable requirements related to accumulation and containment standards for universal waste aerosol cans.</t>
  </si>
  <si>
    <t>HSC 6.5 25201.16(f)</t>
  </si>
  <si>
    <t>UWH meets all accumulation standards for universal waste aerosol cans</t>
  </si>
  <si>
    <t>OBSERVATION: [Describe container - not closed, leaking, incompatible with contents, etc.].  [Aerosol cans, or contents removed from aerosol cans etc.] shall be accumulated in a container that is closed, structurally sound and compatible with the contents of the universal waste aerosol can and show no leakage, spillage, or damage that could cause leakage.  CORRECTIVE ACTION: Immediately [close container, transfer to compatible container, etc.]. Submit documentation to the CUPA demonstrating what corrective actions were taken.</t>
  </si>
  <si>
    <t>OBSERVATION: [Describe container, location, and condition of floor].  Containers holding aerosol cans or contents removed from aerosol cans shall be placed on or above a floor that is free of cracks or gaps and is sufficiently impervious and bermed to contain leaks and spills.  CORRECTIVE ACTION: Immediately relocate this container to a proper location. Submit documentation to the CUPA demonstrating what corrective actions were taken.</t>
  </si>
  <si>
    <t>OBSERVATION: [Describe aerosol cans found and note incompatibilities] were found stored in the same container.  Incompatible materials shall be kept segregated and managed appropriately in separate containers.  CORRECTIVE ACTION: Immediately separate the incompatible aerosol cans and store them in separate containers.  Ensure that all aerosol cans are checked for compatibility prior to storage. Submit documentation to the CUPA demonstrating what corrective actions were taken.</t>
  </si>
  <si>
    <t>OBSERVATION: [Describe container, location, and proximity to heat source].  A container holding flammable wastes shall be kept at a safe distance from heat and open flames.  CORRECTIVE ACTION: Immediately relocate this container to a safe distance from [whatever the heat source is]. Submit documentation to the CUPA demonstrating what corrective actions were taken.</t>
  </si>
  <si>
    <t>OBSERVATION: [Describe container and location] were found not labeled with the type of waste stored.  Containers used to store aerosol cans shall be labeled or marked with one of the following phrases: “Universal Waste – Aerosol Cans”, “Waste Aerosol Cans”, or “Used Aerosol Cans”.  CORRECTIVE ACTION: Immediately mark these containers and ensure that all containers of aerosol cans are marked in this manner. Submit documentation to the CUPA demonstrating what corrective actions were taken.</t>
  </si>
  <si>
    <t>Universal Waste: Handling of Aerosol Cans</t>
  </si>
  <si>
    <t>Failure of the universal waste handler to manage universal waste aerosol cans in a manner that prevents fire, explosion, and the unauthorized release of any universal waste or component of a universal waste to the environment.</t>
  </si>
  <si>
    <t>HSC 6.5 25201.16(e)</t>
  </si>
  <si>
    <t>Universal waste aerosol cans managed to prevent fire, explosion and unauthorized release</t>
  </si>
  <si>
    <t>OBSERVATION: Owner/Operator failed to manage universal waste aerosol cans in a manner that prevents fire, explosion, and the unauthorized release of any universal waste or component of a universal waste to the environment.  CORRECTIVE ACTION: Properly manage universal waste aerosol cans in a manner that prevents fire, explosion, and the unauthorized release of any universal waste or component of a universal waste to the environment.</t>
  </si>
  <si>
    <t>Universal Waste Handler: Offsite Shipments</t>
  </si>
  <si>
    <t>UWH properly prepares, handles and retains shipping papers for all universal waste shipped</t>
  </si>
  <si>
    <t xml:space="preserve">OBSERVATION: Universal Waste Handler (UWH)failed to properly package, label, mark, placard, or prepare and retain shipping papers for all universal waste being shipped to another universal waste handler, destination facility, or foreign facility. [ENTER SPECIFIC OBSERVATION]  CORRECTIVE ACTION: Submit documentation to the CUPA demonstrating that all universal waste noted above have been properly packaged, labeled, marked, placarded, or prepared and retain shipping papers. </t>
  </si>
  <si>
    <t>Universal Waste Handler: Illegal Disposal</t>
  </si>
  <si>
    <t>UWH transfers or disposes all universal waste to an appropriate destination facility</t>
  </si>
  <si>
    <t>Universal Waste Handler: Release</t>
  </si>
  <si>
    <t>Universal Waste Handler: Employee Training</t>
  </si>
  <si>
    <t>Failure of universal waste handler to provide initial and/or annual refresher training for employees who manage or handle universal waste and to maintain a written record for three years of personnel who took the initial or annual training.</t>
  </si>
  <si>
    <t>22 CCR 23 66273.36</t>
  </si>
  <si>
    <t>UWH complied with all universal waste training requirements</t>
  </si>
  <si>
    <t>OBSERVATION: Owner/Operator failed to provide initial and/or annual refresher training for employees who manage or handle universal waste and to maintain a written record for three years of personnel who took the initial or annual training.  CORRECTIVE ACTION: Provide employees with initial or refresher UW training.  Submit a evidence of training to the CUPA.</t>
  </si>
  <si>
    <t>HW-Administration/Documentation - General</t>
  </si>
  <si>
    <t>HW-Administration/Documentation - General Local Ordinance</t>
  </si>
  <si>
    <t>HW-Training - General</t>
  </si>
  <si>
    <t>HW-Training - General Local Ordinance</t>
  </si>
  <si>
    <t>HW-Operations/Maintenance - General</t>
  </si>
  <si>
    <t>HW-Operations/Maintenance - General Local Ordinance</t>
  </si>
  <si>
    <t>HW-Release/Leaks/Spills - General</t>
  </si>
  <si>
    <t>HW-Release/Leaks/Spills - General Local Ordinance</t>
  </si>
  <si>
    <t>HW-Abandonment/Illegal Disposal/Unauthorized Treatment - General</t>
  </si>
  <si>
    <t>HW-Abandonment/Illegal Disposal/Unauthorized Treatment - General Local Ordinance</t>
  </si>
  <si>
    <t>Failure of a generator of hazardous waste that meets the conditions to be transported on a consolidated manifest to comply with one or more of the required consolidated manifesting procedures and retain copies of receipts for three years.</t>
  </si>
  <si>
    <t xml:space="preserve">OBSERVATION: Owner/Operator failed to comply with one or more consolidated manifesting requirements. CORRECTIVE ACTION: Ensure that all wastes transported on a consolidated manifest meet all consolidated manifest requirements, and maintain copies of manifests for three years. </t>
  </si>
  <si>
    <t>Small Quantity Generator: Time Exceeded for Hazardous Waste Conditional Accumulation (180 Days)</t>
  </si>
  <si>
    <r>
      <t xml:space="preserve">OBSERVATION: Failure of the Owner/Operator to comply with one or more satellite accumulation requirements. {Describe as needed}  CORRECTIVE ACTION: Ensure that all hazardous wastes being accumulated pursuant to satellite accumulation meet all applicable requirements and submit documentation of compliance to the CUPA. {Describe specific corrections as needed} </t>
    </r>
    <r>
      <rPr>
        <strike/>
        <sz val="11"/>
        <rFont val="Calibri"/>
        <family val="2"/>
      </rPr>
      <t xml:space="preserve">
</t>
    </r>
  </si>
  <si>
    <r>
      <t xml:space="preserve">Failure to comply with general tank operating requirements:
(a) Hazardous wastes or treatment reagents shall not be placed in a tank system if they could cause the tank ,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devices, high level alarms, automatic feed cutoff, or bypass to a standby tank); and (3) maintenance of sufficient freeboard in uncovered tanks to prevent overtopping by wave or wind action or by precipitation. </t>
    </r>
    <r>
      <rPr>
        <strike/>
        <sz val="11"/>
        <rFont val="Calibri"/>
        <family val="2"/>
      </rPr>
      <t>(</t>
    </r>
    <r>
      <rPr>
        <sz val="11"/>
        <rFont val="Calibri"/>
        <family val="2"/>
      </rPr>
      <t>Uncovered tanks shall be operated to ensure at least 60 centimeters (2 feet) of freeboard, unless the tank is equipped with a containment structure (e.g., standby tank with a capacity that equals or exceeds the volume of the top 60 centimeters (2 feet) of the tank).</t>
    </r>
  </si>
  <si>
    <t>Large Quantity Generator: Hazardous Waste Tank Standards</t>
  </si>
  <si>
    <t>Failure to inspect cathodic protection systems, if present, according to the following schedule to ensure that they are functioning properly:
(1) the proper operation of the cathodic protection system shall be confirmed within six months after initial installation, and annually thereafter; and
(2) all sources of impressed current shall be inspected and/or tested, as appropriate, at least bimonthly (i.e., every other month).
(c) The owner or operator shall document in the operating record of the facility an inspection of the above items.</t>
  </si>
  <si>
    <t xml:space="preserve">OBSERVATION: Owner/Operator failed to obtain CUPA approval prior to the replacement of identical or functionally equivalent tank system parts or components not listed in CCR 66265.192(l).  CORRECTIVE ACTION: Provide CUPA with documentation on the tank system parts or components that have been replaced. CUPA will then determine if a new written hazardous waste tank system assessment for the tank system is required.
</t>
  </si>
  <si>
    <t>Failure to properly manage, store, and label a damaged lead acid battery in a nonreactive, structurally secure, closed container, and/or failure to label damaged lead acid battery with the date that the first battery in the container was placed there with ink, paint or other weather-resistant material so as to minimize the release of acid and lead and to protect the environment.</t>
  </si>
  <si>
    <t>OBSERVATION: The CAR has failed to properly remove and dispose of materials requiring special handling (MRSH) removed from appliances.  CORRECTIVE ACTION: Immediately begin proper removal and disposal of all MRSH as hazardous waste.</t>
  </si>
  <si>
    <t>HSC 6.5 25200.3.1(b)</t>
  </si>
  <si>
    <t>HSC 6.5 25201(a)</t>
  </si>
  <si>
    <t>Certified Appliance Recyclers</t>
  </si>
  <si>
    <t>HSC 6.5 25211.4</t>
  </si>
  <si>
    <t>Failure of certified appliance recycler (CAR) to properly remove and dispose of all materials that require special handling (MRSH).</t>
  </si>
  <si>
    <t>HSC 6.5 25160.2</t>
  </si>
  <si>
    <t>Failure of the universal waste handler to prevent improper disposal of universal waste, or to transfer universal waste to the appropriate destination facility.</t>
  </si>
  <si>
    <t>22 CCR 23 66273.31(a), 66273.8(b)</t>
  </si>
  <si>
    <t>Hazardous Waste Generators: Reusable soiled textile materials.</t>
  </si>
  <si>
    <t>OBSERVATION: Generator failed to prevent intentional contamination of used oil with other hazardous waste other than minimal amounts of vehicle fuel.  CORRECTIVE ACTION: Submit a statement to the CUPA demonstrating how you will prevent contamination of used oil with other hazardous wastes.</t>
  </si>
  <si>
    <t>OBSERVATION: Generator failed to meet the spent lead acid battery management requirements, when handling, storing, or transporting more than 10 lead acid batteries at any one time.  CORRECTIVE ACTION: Owner/Operator shall immediately begin to handle, store, and/or transport lead acid batteries in accordance with Title 22 regulations.</t>
  </si>
  <si>
    <t>OBSERVATION: The generator accepts lead acid batteries and was observed storing [MORE THAN ONE TON/LESS THAN ONE TON] of spent lead acid batteries for greater than [180 DAYS/1 YEAR], an/or removing electrolyte.  CORRECTIVE ACTION: Submit a bill of lading or manifest to the CUPA demonstrating that the spent lead acid batteries have been properly managed or disposed of. Discontinue practice of removing electrolyte if applicable.</t>
  </si>
  <si>
    <t>OBSERVATION: Owner/Operator failed to properly label universal waste.  CORRECTIVE ACTION: Properly label universal waste [Identify] and submit statement of compliance and/or a photo of the waste labeled properly.</t>
  </si>
  <si>
    <t>OBSERVATION: [UNIVERSAL WASTE] located in the [LOCATION] was observed without an accumulation start date and the UWH was unable to demonstrated that the universal waste has been accumulating less than one year.  CORRECTIVE ACTION: Dispose of [UNIVERSAL WASTE] and submit a copy of the manifest/receipt to the CUPA.</t>
  </si>
  <si>
    <t>OBSERVATION: The Universal Waste Handler improperly disposed of, or failed to transfer universal waste to an appropriate destination facility.  CORRECTIVE ACTION:  Ensure that all universal wastes are transferred to an appropriate destination facility and properly disposed. Submit documentation to the CUPA indicating that all universal waste has been transferred to an appropriate destination facility.</t>
  </si>
  <si>
    <t>OBSERVATION: Universal Waste Handler failed to send UW to another Universal Waste Handler or a  permitted destination facility as observed by [ENTER OBSERVED SHIPPING/DISPOSAL VIOLATION].  CORRECTIVE ACTION: The UWH shall immediately submit a written statement to the CUPA documenting how the facility will properly manage and recycle all UW generated on site.</t>
  </si>
  <si>
    <t>OBSERVATION: Facility failed to prepare an Contingency Plan.  The owner or operator shall prepare an Emergency Response Plan designed to minimize hazards to human health or the environment from fires, explosions, or any unplanned release of hazardous waste to air, soil, or surface water.  CORRECTIVE ACTION: Immediately prepare an Contingency Plan and submit a copy to the CUPA.</t>
  </si>
  <si>
    <t>ID Number</t>
  </si>
  <si>
    <t>Generator of &lt; 100 kg/mth: Accumulation Time Exceeded (180/270, or 90 Days for Acutely/Extremely)</t>
  </si>
  <si>
    <t>Failure to properly manage used oil filters and/or fuel filters in accordance with the requirements.</t>
  </si>
  <si>
    <t>Properly manages used oil filters and fuel filters</t>
  </si>
  <si>
    <t>OBSERVATION: Used oil and/or fuel filters were observed [DESCRIBE: WITHOUT LIDS, WITHOUT A LABEL, WITHOUT AN ACCUMULATION START DATE / WITH AN ACCUMULATED START DATE OF (DATE)].  CORRECTIVE ACTION: Submit documentation to the CUPA demonstrating that the used oil and/or fuel filters are being properly managed or submit a bill of lading to this department demonstrating proper disposal.</t>
  </si>
  <si>
    <t>OBSERVATION: [LIST WASTE] was transported by [LIST TRANSPORTER] to [LIST LOCATION] and a Uniform Hazardous Waste Manifest was not prepared.  CORRECTIVE ACTION: For future shipments of the above noted waste, prepare a Uniform Hazardous Waste Manifest prior to being transported to, or offered for transportation to, an off-site facility.</t>
  </si>
  <si>
    <t>Observation: The generator failed to determine the status of a uniform hazardous waste manifested shipment within 35 days from the date the waste was shipped.  CORRECTIVE ACTION: Submit documentation to the CUPA demonstrating that the generator has determined the status of the hazardous waste manifest shipment for [LIST MANIFESTS].</t>
  </si>
  <si>
    <t>Observation: The generator failed to determine the status of a uniform hazardous waste manifested shipment within 35 days from the date the waste was shipped, and/or to submit an exception report to DTSC if a signed copy of the manifest isn't received within 45 days of the date the waste was accepted by the initial transporter.  CORRECTIVE ACTION: Submit documentation to the CUPA demonstrating that the generator has determined the status of the hazardous waste manifest shipment for [LIST MANIFESTS], or a copy of the exception report submitted to DTSC, if applicable.</t>
  </si>
  <si>
    <r>
      <t>OBSERVATION: Owner/Operator failed to comply with general tank operating requirements by either, placing wastes or treatment reagents into tank system that caused or could cause the tank, its ancillary equipment, or secondary containment to rupture, leak, corrode, or otherwise fail, and/or by failing to use appropriate controls/practices to prevent spills and overflows from tank system, such as check valves, dry discount couplings, level sensing devices, high level alarms, automatic feed cutoff or bypass to standby tank. For uncovered hazardous waste tanks owner/operator failed to maintain 2 ft of freeboard on tanks not equipped with secondary containment.  CORRECTIVE ACTION: Correct the violations noted and/or equip waste tank as needed to comply with spill and overfill prevention requirements. Submit photos/documentation to the CUPA demonstrating that the tank or secondary containment system meets all requirements identified above.</t>
    </r>
    <r>
      <rPr>
        <strike/>
        <sz val="11"/>
        <rFont val="Calibri"/>
        <family val="2"/>
      </rPr>
      <t xml:space="preserve">
</t>
    </r>
  </si>
  <si>
    <t>Please note the following regarding these spreadsheets:</t>
  </si>
  <si>
    <t>These spreadsheets are updated each year after the CERS Violation Library has been updated.</t>
  </si>
  <si>
    <t xml:space="preserve">These spreadsheets may be used by UPAs/PAs to create/update electronic inspection checklists for all Unified Programs. </t>
  </si>
  <si>
    <t>Hazardous Waste Generator: Used Oil Filter and Fuel Filter Handling Requirements</t>
  </si>
  <si>
    <t>Inspection Checklist Item Text is the text that will show on the inspection checklist for that violation. This field was originally set up to only allow for 100 characters, which is the reason for abbreviations and limited detail at times.</t>
  </si>
  <si>
    <t xml:space="preserve">The revised versions of these spreadsheets are made available generally 2-3 months before the CERS Violation Library changes go live in CERS. </t>
  </si>
  <si>
    <t>UST Performance Measure</t>
  </si>
  <si>
    <t xml:space="preserve">CERS Info refers the information provided in columns A-K. This information matches violation information in CERS. </t>
  </si>
  <si>
    <t>CUPA Info refers to the information provided in all columns to the right of column K. This information is not in CERS.</t>
  </si>
  <si>
    <t>The far right columns of each spreadsheet will have one or more columns for the type(s) of facilities for that program. i.e. HMBP will only have one, but UST will have three (DW, SW, Full). Violations will be set as Yes in these columns if they apply to that facility type and No if not. So those violations with a Yes in the UST DW column will show up on an inspection checklist for DW UST sites, and those with a No will not. Those with a Yes in the SW column will show on a checklist for SW sites. There is a Yes for every violation in the Full column so all violations will show on a checklist for Full, which, for UST, would be for a facility that includes both SW and DW components. This same method is used on all program sheets with multiple facility types. All programs except HMBP and RCRA LQG have multiple facility types. There is only a Full column for UST and TP spreadsheets.</t>
  </si>
  <si>
    <t>TCR Designation</t>
  </si>
  <si>
    <t>Each row is a separate violation and the spreadsheets are sorted by Checklist Item Order, which represents the intended order on the checklists that the violations will be displayed.</t>
  </si>
  <si>
    <t>Universal Waste Aerosol Can Processing</t>
  </si>
  <si>
    <t>Notified UPA of aerosol can processing procedures prior to starting this process</t>
  </si>
  <si>
    <t>22 CCR 12 66262.42(a), (b), (d); HSC 25160(b)(3)</t>
  </si>
  <si>
    <t>22 CCR 12 66262.23(a)(4); HSC 25160(b)(1)(C)</t>
  </si>
  <si>
    <t>OBSERVATION: The generator has not sent a legible copy of each Uniform Hazardous Waste Manifest, that originated in paper form, to the DTSC within 30 days of shipment. CORRECTIVE ACTION: Send a copy of all hazardous waste manifests that originated in paper form to the DTSC and submit a statement to the CUPA demonstrating compliance.</t>
  </si>
  <si>
    <t>HSC 6.5 25250.1(c); 25250.18(a); 25250.19(c)</t>
  </si>
  <si>
    <t>27 CCR 1 15188(b), (c); HSC 6.11 25404(e)(4)</t>
  </si>
  <si>
    <t xml:space="preserve">OBSERVATION: Owner/Operator failed to report program data electronically into CERS, or reported information incorrectly.  CORRECTIVE ACTION: Complete all required reporting into CERS. </t>
  </si>
  <si>
    <t>Program data reported electronically, and accurately, when required</t>
  </si>
  <si>
    <t>Failure to use a DTSC registered hazardous waste transporter to transport hazardous waste.</t>
  </si>
  <si>
    <t xml:space="preserve">HSC 6.5 25163(a) </t>
  </si>
  <si>
    <t>OBSERVATION: Owner/Operator failed to use a DTSC registered hazardous waste transporter to transport hazardous waste.  CORRECTIVE ACTION: Ensure all hazardous waste is transported by a DTSC registered hazardous waste transporter and submit a statement to the CUPA indicating this will be how all hazardous waste will be transported in the future.</t>
  </si>
  <si>
    <t>Failure to send hazardous waste offsite for treatment, storage, or disposal within 90 days for a generator who generates 1000 kilograms or more per month.</t>
  </si>
  <si>
    <t>OBSERVATION: Owner/Operator failed to send hazardous waste offsite for treatment, storage, or disposal within 90 days of accumulation start date.  CORRECTIVE ACTION: Dispose of hazardous waste and submit a copy of the manifest/receipt to the CUPA.</t>
  </si>
  <si>
    <t>Disposed of hazardous waste within 90 days of accumulation start date</t>
  </si>
  <si>
    <r>
      <t>Failure to manage empty containers greater than 5 gallons in capacity that previously held a hazardous material/waste including but not limited to the following:
(1) By reclaiming its scrap value onsite or shipping the container or inner liner to a person who reclaims its scrap value; or
(2) By reconditioning or remanufacturing the container or inner liner onsite for subsequent reuse, or shipping the container or inner liner to a person who reconditions or remanufactures the container or inner liner; or 
(3) By shipping the container or inner liner to a supplier or to another intermediate collection location for accumulation prior to managing the container or inner liner</t>
    </r>
    <r>
      <rPr>
        <b/>
        <sz val="11"/>
        <rFont val="Calibri"/>
        <family val="2"/>
      </rPr>
      <t>;</t>
    </r>
    <r>
      <rPr>
        <sz val="11"/>
        <rFont val="Calibri"/>
        <family val="2"/>
      </rPr>
      <t xml:space="preserve"> or
(4) By shipping the container or inner liner back to the supplier for the purpose of being refilled.
(5) A container or an inner liner removed from a container shall be marked with the date it has been emptied and shall be managed within one year of being emptied.</t>
    </r>
  </si>
  <si>
    <t xml:space="preserve">OBSERVATION: Owner/Operator failed to properly manage empty containers greater than 5 gallons in capacity that previously held a hazardous material/waste. {describe specific violation as needed}  CORRECTIVE ACTION: Submit photos/documentation to the UPA demonstrating that the empty containers have been marked with the date they were emptied and are being properly managed pursuant to 22 CCR 11 66261.7.
</t>
  </si>
  <si>
    <t>Hazardous Waste Generator: Recyclable Materials</t>
  </si>
  <si>
    <t>Failure to properly manage a recyclable material.</t>
  </si>
  <si>
    <t>OBSERVATION: Owner/Operator failed to properly manage a recyclable material {Describe observed issues}.  CORRECTIVE ACTION: Submit documentation demonstrating compliance with the requirements of HSC 6.5 25143.2 for any material you claim qualifies as an excluded recyclable material, or indicate that this material is to be managed as a hazardous waste.</t>
  </si>
  <si>
    <t>Recyclable material is managed properly</t>
  </si>
  <si>
    <t>HSC 6.5 25250.7(a)</t>
  </si>
  <si>
    <t>HSC 6.5 25212</t>
  </si>
  <si>
    <t>OBSERVATION: Owner/Operator failed to meet all requirements applicable to managing reusable soiled textiles.  CORRECTIVE ACTION:  Submit documentation to the CUPA demonstrating that you are properly managing reusable soiled textiles in accordance with HSC 25144.6(b).</t>
  </si>
  <si>
    <t>Hazardous Waste Generator: Laboratory Accumulation Areas</t>
  </si>
  <si>
    <t>Failure of a universal waste handler to send written notification of universal waste management to the USEPA Regional Administrator and obtain a federal ID Number prior to accumulating 5,000 kilograms or more of RCRA universal waste.</t>
  </si>
  <si>
    <t>OBSERVATION: The universal waste handler failed to notify the USEPA and/or obtain a federal ID number prior to storing 5,000 kg or more of RCRA universal waste. [enter specific observations]  CORRECTIVE ACTION: Submit documentation to the CUPA demonstrating that you have notified the federal USEPA and obtained a federal EPA ID number.</t>
  </si>
  <si>
    <t>Failure of a universal waste handler of PV modules, electronic devices, CRTs, and/or CRT glass who might accept and accumulate, but not treat, any PV module, electronic device, CRT, and/or CRT glass from an offsite source to submit notification with all required information to DTSC no later than 30 calendar days prior to accepting any above noted waste.</t>
  </si>
  <si>
    <t xml:space="preserve">OBSERVATION: Failure of the universal waste handler who accepts and accumulates, but does not treat, any PV modules, electronic device, CRT, and/or CRT glass from an offsite source, to submit notification with all required information to DTSC no later than 30 calendar days prior to accepting any above noted waste.  CORRECTIVE ACTION: Submit documentation to the UPA demonstrating that notification with all required information has been submitted to the DTSC prior to accepting any wastes noted above. </t>
  </si>
  <si>
    <t>UWH notified the EPA and obtained a federal ID number prior to storing 5,000 kg or more of RCRA UW</t>
  </si>
  <si>
    <t>UWH of PV modules/e-devices/CRTs/CRT glass that doesn't treat waste submitted required info to DTSC</t>
  </si>
  <si>
    <t>Accepts 100kg or generates 5000 kg/yr of E-waste/CRTs/PV modules &amp; reports to DTSC Feb 1 annually</t>
  </si>
  <si>
    <r>
      <t>UWH obtained an ID# from DTSC prior to storing &gt;5,000 kg of UW</t>
    </r>
    <r>
      <rPr>
        <strike/>
        <sz val="11"/>
        <rFont val="Calibri"/>
        <family val="2"/>
      </rPr>
      <t xml:space="preserve"> </t>
    </r>
    <r>
      <rPr>
        <sz val="11"/>
        <rFont val="Calibri"/>
        <family val="2"/>
      </rPr>
      <t>when a fed ID# is not required</t>
    </r>
  </si>
  <si>
    <t>Electronic Devices/CRT/PV Modules</t>
  </si>
  <si>
    <t xml:space="preserve">22 CCR 23 66273.32(c), (e) </t>
  </si>
  <si>
    <t>22 CCR 23 66273.32(d)(1), (2), (f)(1), (2)</t>
  </si>
  <si>
    <t>Failure of a universal waste handler who either: 1) accepts more than 100 kilograms (or 220 pounds) of PV modules or electronic devices, CRTs, and CRT glass calculated collectively, from any offsite sources in a calendar year, or 2) generates 5,000 kilograms (or 11,000 pounds; e.g., about 200 CRTs) or more of PV modules or electronic devices, CRTs, and CRT glass calculated collectively, in a calendar year, to submit to DTSC by February 1 of every year a an annual report that includes all required information.</t>
  </si>
  <si>
    <r>
      <t xml:space="preserve">OBSERVATION: The UWH accepts 100 kg of PV modules, electronic devices, CRTs, and CRT glass per year from offsite sources, or generates 5,000 kg or more, and has not submitted the required information to the DTSC by February 1st.  CORRECTIVE ACTION: Submit the required information listed above to the DTSC and submit a copy to the </t>
    </r>
    <r>
      <rPr>
        <strike/>
        <sz val="11"/>
        <rFont val="Calibri"/>
        <family val="2"/>
      </rPr>
      <t>C</t>
    </r>
    <r>
      <rPr>
        <sz val="11"/>
        <rFont val="Calibri"/>
        <family val="2"/>
      </rPr>
      <t>UPA.</t>
    </r>
  </si>
  <si>
    <t>Exporting Notification</t>
  </si>
  <si>
    <t>22 CCR 23 66273.40(a)(2), (3) and (4)</t>
  </si>
  <si>
    <t>Failure to label or mark each individual or container or the designated area of universal waste as required.
1. Waste batteries shall be marked with "Universal Waste-Battery(ies)”.
2. Mercury containing equipment shall be marked with "Universal Waste -Mercury-Containing Equipment”.
3. Lamps shall be marked with “Universal Waste-Lamp(s)”.
4. Electronic devices or the container or pallet where the devices are stored shall be marked with “Universal Waste-Electronic Device(s)”.
5. CRTs or the container or pallet where CRTs are stored shall be marked with "Universal Waste-CRT(s)”.
6. Container for CRT glass shall be marked with “Universal Waste-CRT glass”.
7. PV modules shall be marked with "Universal Waste-PV Module(s)".</t>
  </si>
  <si>
    <t>HSC 6.5 25144.6(b)</t>
  </si>
  <si>
    <t>When the spreadsheets were first developed the Default Degree of Violation (Class) was set for all violations. You may want to make this field blank in your inspection system so inspectors must set the class versus relying on a default class which may not always be correct given the specific circumstances.</t>
  </si>
  <si>
    <t>The character limit in CERS for violation comments is 1000 characters. There are some prewritten Inspector Comments (Observation and Corrective Action) that are over 1000 characters. Depending on your system this may result in only the first 1000 characters being transferred to CERS or it may result in a failure to transfer any of the information, if an inspector utilizes a default inspection comment that is &gt;1000 characters.</t>
  </si>
  <si>
    <t>Failure to ensure that all employees are thoroughly familiar with proper waste handling and emergency procedures, relevant to their responsibilities during normal facility operations and emergencies.</t>
  </si>
  <si>
    <t>Failure to determine if wastes generated are hazardous waste by using generator knowledge or applying testing method.</t>
  </si>
  <si>
    <r>
      <t>Failure to report</t>
    </r>
    <r>
      <rPr>
        <sz val="11"/>
        <rFont val="Calibri"/>
        <family val="2"/>
        <scheme val="minor"/>
      </rPr>
      <t>, and report accurately, program data (such as hazardous waste generation activities) electronically.</t>
    </r>
  </si>
  <si>
    <t>Failure to locate reactive and ignitable waste at least 15 meters (50 feet) from the facility's property line.</t>
  </si>
  <si>
    <t>Failure of the owner or operator managing laboratory hazardous waste in a laboratory accumulation area to comply with the quantity limitations, management, training, or documentation requirements.</t>
  </si>
  <si>
    <t>Failure of the universal waste handler to transfer universal waste to another universal waste handler, or appropriate destination facility. Failure to package, label, mark and placard shipments and prepare shipping papers for any universal waste that meets the hazardous materials definition in accordance with DOT 49 CFR parts 171-180.</t>
  </si>
  <si>
    <t>Failure to meet all of the following requirements for reusable soiled textile materials:
(1) The materials or the management of the materials are not otherwise regulated by the Environmental Protection Agency pursuant to the federal act.
(2) The materials are not used to clean up or control a spill or release that is required to be reported to any state or federal agency.
(3) No hazardous waste has been added after the materials’ original use.
(4) No free liquids, as defined by Section 22-66260.10 of Title 26 of the California Code of Regulations, are released during transportation or storage of the materials.
(5) The facility laundering or cleaning the materials maintains records of the date, type, and quantities by piecework or weight of the materials collected and laundered.
(6) The facility laundering or cleaning the materials prepares a contingency plan which specifies procedures for handling both onsite and offsite emergencies involving the materials, and employees are trained in the execution of the plan.</t>
  </si>
  <si>
    <t>Failure of the owner or operator managing laboratory hazardous waste in a laboratory accumulation area to comply with the quantity limitations, management, training, or documentation requirements, in accordance with the HSC 25200.3.1(b).</t>
  </si>
  <si>
    <t>Hazardous Waste Generator: Maintaining records of test result for three years</t>
  </si>
  <si>
    <t>Hazardous Waste Generator: Management of Spent Vehicle Lead-Acid Batteries</t>
  </si>
  <si>
    <r>
      <t xml:space="preserve">The version of these spreadsheets that shows edits displays added text as underlined and deleted text with strikethrough, both of which are in red. Minor spelling corrections or formatting changes may not be displayed, but if any changes did occur the Violation Type Number cell and the cells that were updated are highlighted yellow and the Comment column says Revised. This is true even if the only thing that changed was the Checklist Item Order value. The same is true for the Clean version of the spreadsheets but only the final version of text is shown. Actual revisions are not detailed on the Clean version, so there is no underlined text or strikethrough and all text is black, but revised cells are highlighted in yellow. Note that the Comments column cells are not highlighted. New violations in the Edited version show the text in all cells in red and underlined. New violations in the Clean version also show all text in red, but not underlined. All cells of New violations in the Edited and Clean versions are </t>
    </r>
    <r>
      <rPr>
        <u/>
        <sz val="11"/>
        <color theme="1"/>
        <rFont val="Calibri"/>
        <family val="2"/>
        <scheme val="minor"/>
      </rPr>
      <t>not</t>
    </r>
    <r>
      <rPr>
        <sz val="11"/>
        <color theme="1"/>
        <rFont val="Calibri"/>
        <family val="2"/>
        <scheme val="minor"/>
      </rPr>
      <t xml:space="preserve"> highlighted in yellow. </t>
    </r>
  </si>
  <si>
    <t>Hazardous Waste Generator: Unauthorized Treatment</t>
  </si>
  <si>
    <t>Unauthorized Treatment</t>
  </si>
  <si>
    <t>Obtained a HW facilities permit or grant of authorization prior to treating hazardous waste</t>
  </si>
  <si>
    <t>OBSERVATION: Failure or the Owner/Operator to obtain a hazardous waste facilities permit or other grant of authorization prior to accepting, treating, storing, or disposing of a hazardous waste at the facility, area, or site. CORRECTIVE ACTION: Discontinue accepting, treating, storing, or disposing of hazardous waste until you have obtained a hazardous waste facilities permit or other grant of authorization.</t>
  </si>
  <si>
    <t xml:space="preserve">Failure to obtain permission from an authorized agent or court to remove, transfer, or dispose of hazardous waste that is under quarantine. </t>
  </si>
  <si>
    <t>OBSERVATION: Quarantined HW was removed, transferred, or disposed of without permission by authorized agent or a court.  CORRECTIVE ACTION: Submit a statement to the CUPA demonstrating that you have read the quarantine notice and trained all applicable employees on the requirements.</t>
  </si>
  <si>
    <t>Quarantined HW not removed/ transferred/disposed without permission by authorized agent or a court</t>
  </si>
  <si>
    <t>HSC 6.5 25201.16(j)</t>
  </si>
  <si>
    <t>Failure to comply with general tank operating requirements:
(a) Hazardous wastes or treatment reagents shall not be placed in a tank system if they could cause the tank, its ancillary equipment, or the secondary containment system to rupture, leak, corrode, or otherwise fail; 
(b) The owner or operator shall use appropriate controls and practices to prevent spills and overflows from tank or secondary containment systems. These include at a minimum: (1) spill prevention controls (e.g., check valves, dry discount couplings); (2) overfill prevention controls (e.g., level sensing devices, high level alarms, automatic feed cutoff, or bypass to a standby tank); and (3) maintenance of sufficient freeboard in uncovered tanks to prevent overtopping by wave or wind action or by precipitation. Uncovered tanks shall be operated to ensure at least 60 centimeters (2 feet) of freeboard, unless the tank is equipped with a containment structure (e.g., standby tank with a capacity that equals or exceeds the volume of the top 60 centimeters (2 feet) of the tank).</t>
  </si>
  <si>
    <r>
      <rPr>
        <sz val="11"/>
        <rFont val="Calibri"/>
        <family val="2"/>
      </rPr>
      <t xml:space="preserve">Failure to obtain a hazardous waste facilities permit, or other grant authorization, prior to accepting, treating, storing, or disposing of a hazardous waste at the facility, area, or site.
</t>
    </r>
    <r>
      <rPr>
        <strike/>
        <sz val="11"/>
        <rFont val="Calibri"/>
        <family val="2"/>
      </rPr>
      <t xml:space="preserve">
</t>
    </r>
  </si>
  <si>
    <t>Revised</t>
  </si>
  <si>
    <t>OBSERVATION: The universal waste handler failed to comply with one or more of the following: (1) Notify the DTSC 60 days prior to the intended export before any electronic devices, CRTs, and/or CRT glass are scheduled to leave the United States and cover all export activities extending over the next twelve (12) month or lesser period; (2) Concurrently send a copy of the notification required pursuant to subsection 66273.40(a)(2)(B) of 22 CCR, to the UPA having jurisdiction over the universal waste handler’s facility; (3) sign the export notification; and (4) include all required information in the export notification. [enter specific observations]  CORRECTIVE ACTION: Complete and submit the required notification information listed above to DTSC and to the CUPA.</t>
  </si>
  <si>
    <t>RCRA SQG: Four-Year ID Notification</t>
  </si>
  <si>
    <t>Arrangements With Local Authorities</t>
  </si>
  <si>
    <t>Failure to maintain documentation of the arrangements with the local fire department and other emergency response agencies; or if none exist, that the attempt to make the arrangements was made.</t>
  </si>
  <si>
    <t>Large Quantity Generator: Training Program Plan and Record Retention</t>
  </si>
  <si>
    <t>22 CCR 12 66262.17(a)(7)</t>
  </si>
  <si>
    <t>22 CCR 12 66262.16(b)(6)(F)2, 66262.17(a)(6), 66262.256(b)</t>
  </si>
  <si>
    <t>Large Quantity Generator: Employee Hazardous Waste Training, DOT</t>
  </si>
  <si>
    <t>Training provided initially and triennially to employees engaged in shipping hazardous waste</t>
  </si>
  <si>
    <t>OBSERVATION: Owner/Operator failed to maintain documentation of arrangements with the local fire department and other emergency response agencies; or if none exist, failed to document that the attempt to make the arrangements was made.  CORRECTIVE ACTION: Document arrangements that have been made with local fire department and other emergency response agencies, or, if attempts were made unsuccessfully, document that attempts to make arrangements were made.</t>
  </si>
  <si>
    <t>Maintained record of arrangements with emergency response agencies or attempt to make arrangements</t>
  </si>
  <si>
    <t>22 CCR 12  66262.18(d); HSC 6.5 25205.16(a)</t>
  </si>
  <si>
    <t>Failure to provide training to employees engaged in shipping hazardous waste commensurate with their responsibilities and 49 CFR 172.704 and to ensure re-training at least every 3 years.</t>
  </si>
  <si>
    <t>OBSERVATION: Owner/Operator failed to provide training to employees engaged in shipping hazardous waste commensurate with their responsibilities and 49 CFR 172.704, and/or to ensure re-training at least every 3 years.  CORRECTIVE ACTION: Provide adeqate training to staff engaged in shipping hazardous waste to ensure compliance with applicable requirements and provide this training at least every 3 years. Submit documentation of training to the CUPA.</t>
  </si>
  <si>
    <t>Failure of a RCRA SQG to maintain ID number by notifying DTSC by September 1 of each year in which re-notifications are required. Re-notification must be done by using EPA form 8700-12.</t>
  </si>
  <si>
    <t>OBSERVATION: RCRA SQG failed to maintain ID number by notifying DTSC by September 1 of each year in which re-notifications are required. Re-notification must be done by using EPA form 8700-12.  CORRECTIVE ACTION: Complete re-notification procedure by completing and submitting form 8700-12 to DTSC.</t>
  </si>
  <si>
    <t>The word Deleted is entered in the Comments column for deleted violations, for which there is no revised version, and the Checklist Item Order value is blank, and as a result, deleted violations, if any, show up at the end of the sheets that shows edits. These deleted violations that have no new revised version are not included on the clean versions.</t>
  </si>
  <si>
    <t>22 CCR 12 66262.17(a)(7)(A)1</t>
  </si>
  <si>
    <t>Maintained training records for required time period and records include all required information</t>
  </si>
  <si>
    <t>RCRA SQG maintained ID# by notifying DTSC by Sept 1 each year renotifications are required</t>
  </si>
  <si>
    <t>22 CCR Multiple Chapters, Multiple Sections; HSC 6.5 Multiple Sections</t>
  </si>
  <si>
    <t>Failure to obtain or maintain an Identification Number prior to treating, storing, disposing of, transporting or offering for transportation any hazardous waste. Maintenance of ID numbers must be annually verified by using the Electronic Verification Questionnaire (eVQ).  *Inspector verify by reviewing HWTS or contacting DTSC Business Operations unit at evq@dtsc.ca.gov.</t>
  </si>
  <si>
    <t>22 CCR 12 66262.18(a); HSC 6.5 25205.16(b)</t>
  </si>
  <si>
    <t>OBSERVATION: The generator failed to obtain or maintain an Identification Number to manage hazardous waste. A hazardous waste generator shall not treat, store, dispose of, transport or offer for transportation, hazardous waste without obtaining and maintaining an Identification Number. To maintain an active Identification Number you must annually complete the Electronic Verification Questionnaire (eVQ).   CORRECTIVE ACTION: Submit documentation to the CUPA demonstrating that you have obtained an Identification Number, or taken necessary steps to reactivate an inactive number. Ensure that you complete the annual Electronic Verification Questionaire to maintain an active Identification Number.</t>
  </si>
  <si>
    <t>Obtained ID# and maintained ID# through completion of annual eVQ.</t>
  </si>
  <si>
    <t>22 CCR 12 66262.17(a)(6), 66262.260, 66262.265</t>
  </si>
  <si>
    <r>
      <t>Failure to maintain a copy of the contingency plan and all its revisions at the facility and to submit a copy (including the Quick Reference Guide)</t>
    </r>
    <r>
      <rPr>
        <sz val="11"/>
        <rFont val="Calibri"/>
        <family val="2"/>
        <scheme val="minor"/>
      </rPr>
      <t xml:space="preserve"> to all local police departments, fire departments, hospitals, and State and local emergency response teams that may be called upon to provide emergency services when first becoming subject to the Large Quantity Generator requirements or after amending the existing contingency plan.</t>
    </r>
  </si>
  <si>
    <t>Contingency Plan, all revisions, and QRG maintained at the facility and submitted as required</t>
  </si>
  <si>
    <t>22 CCR 12 66262.17(a)(6), 66262.262</t>
  </si>
  <si>
    <t xml:space="preserve">Failure to include all of the following in the Contingency Plan: description of actions personnel will take in response to a release or emergency, arrangements with local authorities, list of emergency coordinators including name, addresses &amp; phone numbers, list of emergency equipment and their physical description, location and capabilities, evacuation plan, and OES phone number. (If the owner or operator has already prepared a Spill Prevention, Control, and Countermeasures (SPCC) Plan or some other emergency or contingency plan, the owner or operator need only amend that plan to incorporate hazardous waste management provisions.) OR;
Failure to review and immediately amend whenever: (1) Applicable regulations are revised; (2) The plan fails in an emergency; (3) The generator facility changes in its design, construction, operation, maintenance, or other circumstances in a way that materially increases the potential for fires, explosions, or releases of hazardous waste or hazardous waste constituents, or changes the response necessary in an emergency; (4) The list of emergency coordinators changes; or (5) The list of emergency equipment changes. </t>
  </si>
  <si>
    <t>OBSERVATION: The Contingency Plan does not contain all required content [LIST MISSING CONTENT], OR; Facility failed to review and immediately amend whenever: (1) Applicable regulations are revised; (2) The plan fails in an emergency; (3) The generator facility changes in its design, construction, operation, maintenance, or other circumstances in a way that materially increases the potential for fires, explosions, or releases of hazardous waste or hazardous waste constituents, or changes the response necessary in an emergency; (4) The list of emergency coordinators changes; or (5) The list of emergency equipment changes.  CORRECTIVE ACTION: Revise the Contingency Plan to include all required content and submit a copy to the CUPA.</t>
  </si>
  <si>
    <t>Contingency plan contains all required content and reviewed and amended when required</t>
  </si>
  <si>
    <t>22 CCR 12 66262.17(a)(6), 66262.261, 66262.263</t>
  </si>
  <si>
    <t>22 CCR 12 66262.16(b)(7)(C)</t>
  </si>
  <si>
    <r>
      <t>Failure to provide employees with hazardous waste training program of class room, computer-based or electronic</t>
    </r>
    <r>
      <rPr>
        <sz val="11"/>
        <rFont val="Calibri"/>
        <family val="2"/>
        <scheme val="minor"/>
      </rPr>
      <t xml:space="preserve"> instructions or on-the-job training that teaches facility personnel to perform their duties in a way that ensures the facility's compliance with the requirements of 22 CCR Chapter 12, and/or failure to provide training within the first six months after the date of their employment or assignment to a facility, or to a new position at a facility and annually thereafter.</t>
    </r>
  </si>
  <si>
    <t>OBSERVATION: Owner/Operator failed to provide employees with hazardous waste training program of class room, computer-based or electronic instructions or on-the-job training within the first six months after the date of their employment or assignment to a facility, or to a new position at a facility and annually thereafter.  CORRECTIVE ACTION: Provide required hazardous waste training to employees and ensure future training is provided within the required time frames and annually. Submit a copy of training documentation to the CUPA.</t>
  </si>
  <si>
    <t>Facility personnel are trained within 6 mths after start date or new position and annually</t>
  </si>
  <si>
    <t>Failure to send a legible copy of each hazardous waste manifest that originated in paper form to DTSC within 30 days of each shipment of hazardous waste.</t>
  </si>
  <si>
    <t>22 CCR 12 66262.16(b)(5), 66262.17(a)(9); 22 CCR 18 66268.7(a)</t>
  </si>
  <si>
    <t>Failure to dispose of hazardous waste at a facility which has a permit from DTSC or disposing of hazardous waste at any point which is not authorized or which does not have a valid ID number.</t>
  </si>
  <si>
    <t>OBSERVATION: Owner/Operator failed to dispose of hazardous waste at a facility which has a permit from DTSC or disposed of hazardous waste at a point which is not authorized or which does not have a valid ID number.  CORRECTIVE ACTION: Immediately discontinue disposing of hazardous waste at any facility not permitted by DTSC or to any point which is not authorized or does not have a valid ID number. Submit a statement to the CUPA indicating improperly disposed of hazardous waste has been properly managed, and that all hazardous wastes will only be disposed at facilities permitted by DTSC in the future.</t>
  </si>
  <si>
    <t xml:space="preserve">22 CCR 12 66262.18(c); HSC 6.5 25189.5(a) </t>
  </si>
  <si>
    <r>
      <t>22 CCR 12 66262.16(b)(1), 66262.16(b)(8), 66262.16(c), 66262.16(g)(1)</t>
    </r>
    <r>
      <rPr>
        <sz val="11"/>
        <rFont val="Calibri"/>
        <family val="2"/>
        <scheme val="minor"/>
      </rPr>
      <t>; HSC 6.5 25123.3(c), 25123.3(h)(1)</t>
    </r>
  </si>
  <si>
    <r>
      <t>Failure to send non-acute</t>
    </r>
    <r>
      <rPr>
        <sz val="11"/>
        <rFont val="Calibri"/>
        <family val="2"/>
        <scheme val="minor"/>
      </rPr>
      <t xml:space="preserve"> hazardous waste offsite for treatment, storage, or disposal within 180 days (or 270 days if waste is transported over 200 miles) of when the accumulation period begins*, for a generator who generates less than 100 kilogram per month if </t>
    </r>
    <r>
      <rPr>
        <sz val="11"/>
        <rFont val="Calibri"/>
        <family val="2"/>
      </rPr>
      <t>t</t>
    </r>
    <r>
      <rPr>
        <sz val="11"/>
        <rFont val="Calibri"/>
        <family val="2"/>
        <scheme val="minor"/>
      </rPr>
      <t>he quantity of hazardous waste accumulated onsite never exceeds 6,000 kilograms</t>
    </r>
    <r>
      <rPr>
        <sz val="11"/>
        <rFont val="Calibri"/>
        <family val="2"/>
      </rPr>
      <t>; 
or, failure to send acute hazardous waste offsite within 90 days*</t>
    </r>
    <r>
      <rPr>
        <sz val="11"/>
        <rFont val="Calibri"/>
        <family val="2"/>
        <scheme val="minor"/>
      </rPr>
      <t>.
*The accumulation period begins when the generator has accumulated 100 kilograms of hazardous waste or one kilogram of extremely hazardous waste or acutely hazardous waste.</t>
    </r>
  </si>
  <si>
    <t>VSQG disposed of waste within 180 days of accumulation start date (90 days for AHW)</t>
  </si>
  <si>
    <t>OBSERVATION: Owner/Operator who is a generator of &lt;100 kg/mth failed to send hazardous waste offsite for treatment, storage, or disposal within 180 days (or 270 days if waste is transported over 200 miles) of accumulating 100 kilograms if the quantity of hazardous waste accumulated onsite does not exceed 6,000 kg, or within 90 days of accumulating 1 kg of extremely/acutely hazardous waste.  CORRECTIVE ACTION: Dispose of hazardous waste and submit a copy of the manifest/receipt to the CUPA. Ensure that hazardous waste is not stored for more than 180/270 days after the accumulation period begins, that the total amount of accumulated hazardous waste never exceeds 6,000 kg, and that acute/extremely hazardous waste is not stored for more than 90 days after accumulating 1 kilogram.</t>
  </si>
  <si>
    <t>SQG disposed of hazardous waste within 180 days of accumulation start date (90 days for AHW)</t>
  </si>
  <si>
    <t>OBSERVATION: Owner/Operator is a small quantity generator and failed to send hazardous waste offsite for treatment, storage, or disposal within 180 days (or 270 days if waste is transported over 200 miles), or total amount of accumulated hazardous waste exceeded 6,000 kg and has stored hazardous waste over 90 days, or failed to send acute hazardous waste offsite within 90 days of accumulating 1 kg.  CORRECTIVE ACTION: Dispose of hazardous waste that has been stored over the applicable time limit and provide documentation that the violation has been corrected.</t>
  </si>
  <si>
    <r>
      <t>22 CCR 66262.17(a), 66262.17(e)</t>
    </r>
    <r>
      <rPr>
        <sz val="11"/>
        <rFont val="Calibri"/>
        <family val="2"/>
        <scheme val="minor"/>
      </rPr>
      <t>; HSC 6.5 25123.3(b)(1)</t>
    </r>
  </si>
  <si>
    <t xml:space="preserve">Failure to meet the following conditions of satellite accumulation regulations:
• Accumulate up to 55 gallons of hazardous waste or one quart of acute hazardous waste at or near the initial point of accumulation which was under the control of the operator.
• Total time hazardous waste can be accumulated onsite in any generator accumulation area is either one year from the initial date of accumulation, or 90/180/270 days (depending on size of generator and distance transported) from the date on which the quantity limitation of 55 gallons of hazardous waste or one quart of acutely hazardous waste is reached, whichever comes first.
• The container must be clearly marked with the initial date that hazardous waste is first placed in the container and labelled with the words “Hazardous Waste” including specified information.
• Container must be labelled with the date the satellite accumulation limit is reached and moved within three days after reaching the 55 gallon (or one quart) limit to a central accumulation area.
• 55 gallons (or one quart of acute hazardous waste) of waste per process may be accumulated. </t>
  </si>
  <si>
    <t>22 CCR 12 66262.15(a)</t>
  </si>
  <si>
    <r>
      <t>Failure to:
(1</t>
    </r>
    <r>
      <rPr>
        <sz val="11"/>
        <rFont val="Calibri"/>
        <family val="2"/>
        <scheme val="minor"/>
      </rPr>
      <t xml:space="preserve">) </t>
    </r>
    <r>
      <rPr>
        <sz val="11"/>
        <rFont val="Calibri"/>
        <family val="2"/>
      </rPr>
      <t>A</t>
    </r>
    <r>
      <rPr>
        <sz val="11"/>
        <rFont val="Calibri"/>
        <family val="2"/>
        <scheme val="minor"/>
      </rPr>
      <t xml:space="preserve">ccumulate hazardous waste in a container that is in good condition.
</t>
    </r>
    <r>
      <rPr>
        <sz val="11"/>
        <rFont val="Calibri"/>
        <family val="2"/>
      </rPr>
      <t>(2) Immediately transfer the hazardous waste from a leaking container to a container that is in good condition; or 
(3) Immediately manage the waste in some other way that complies with waste management requirements.</t>
    </r>
  </si>
  <si>
    <t>22 CCR 12 66262.16(b)(2)(A), 66262.15(a)(1)</t>
  </si>
  <si>
    <t>22 CCR 12 66262.16(b)(2)(B), 66262.15(a)(2)</t>
  </si>
  <si>
    <t>22 CCR 12 66262.16(b)(2)(D)</t>
  </si>
  <si>
    <t>Failure to:
(1) Store incompatible wastes and/or material in the same container or an unwashed container without ensuring it does not (a) generate extreme heat or pressure, fire or explosion, or violent reaction; (b) produce uncontrolled toxic mists, fumes, dusts, or gases in sufficient quantities to threaten human health or the environment; (c) produce uncontrolled flammable fumes or gases in sufficient quantities to pose a risk of fire or explosions; (d) damage the structural integrity of the device or facility containing the waste; or (e) through other like means threaten human health or the environment; or
(2) Separate a container accumulating hazardous waste that is incompatible with any waste or material stored in any other container, piles, open tanks, or surface impoundments by means of a dike, berm, wall, or other device.</t>
  </si>
  <si>
    <t>22 CCR 12 66262.17(a)(1)(B), 66262.15(a)(1)</t>
  </si>
  <si>
    <t>22 CCR 12 66262.17(a)(1)(C), 66262.15(a)(2)</t>
  </si>
  <si>
    <t>22 CCR 12 66262.17(a)(1)(E)</t>
  </si>
  <si>
    <t>22 CCR 12 66262.17(a)(1)(F)</t>
  </si>
  <si>
    <t>22 CCR 12 66262.17(a)(1)(G), 66262.15(a)(3)</t>
  </si>
  <si>
    <t>22 CCR 12 66262.17(a)(1)(A)</t>
  </si>
  <si>
    <t>Failure to label stationary hazardous waste tanks "hazardous waste", mark the tank with the hazard(s) of the waste,  and mark with an accumulation start date.  May use a log, monitoring equipment, or other record to show that a batch tank has been emptied within the applicable accumulation time period or for flow through systems, demonstrate using tank volumes and flow rates that waste entering the tank whould exit the tank within the applicable accumulation time period.</t>
  </si>
  <si>
    <t>Hazardous Waste Generator: Hazardous Waste Labeling Standards: Tanks</t>
  </si>
  <si>
    <t>22 CCR 12 66262.16(b)(4)(B), 66262.17(a)(5)(B)</t>
  </si>
  <si>
    <t>OBSERVATION: Owner/Operator failed to label the [HAZARDOUS WASTE] tank with the words "hazardous waste", the hazards of the waste, and/or the accumulation start date. CORRECTIVE ACTION: Submit a photo to the CUPA demonstrating that the [HAZARDOUS WASTE] tank has been properly labeled.</t>
  </si>
  <si>
    <t>Stationary tanks marked with "Hazardous Waste", hazards of waste, and the accumulation start date</t>
  </si>
  <si>
    <t>22 CCR 12 66262.16(b)(3)(A)4</t>
  </si>
  <si>
    <t>22 CCR 12 66262.16(b)(3)(D)</t>
  </si>
  <si>
    <t>22 CCR 12 66262.16(b)(3)(A)3</t>
  </si>
  <si>
    <r>
      <t>22 CCR 12 66262.17(a)(2)</t>
    </r>
    <r>
      <rPr>
        <sz val="11"/>
        <rFont val="Calibri"/>
        <family val="2"/>
        <scheme val="minor"/>
      </rPr>
      <t>; 22 CCR 15 66265.192(a)</t>
    </r>
  </si>
  <si>
    <r>
      <t xml:space="preserve">22 CCR 12 66262.17(a)(2); </t>
    </r>
    <r>
      <rPr>
        <sz val="11"/>
        <rFont val="Calibri"/>
        <family val="2"/>
        <scheme val="minor"/>
      </rPr>
      <t>22 CCR 15 66265.192(h)</t>
    </r>
  </si>
  <si>
    <r>
      <t xml:space="preserve">22 CCR 12 66262.17(a)(2); </t>
    </r>
    <r>
      <rPr>
        <sz val="11"/>
        <rFont val="Calibri"/>
        <family val="2"/>
        <scheme val="minor"/>
      </rPr>
      <t>22 CCR 15 66265.192(k)</t>
    </r>
  </si>
  <si>
    <t>22 CCR 12 66262.17(a)(2); 22 CCR 15 66265.194</t>
  </si>
  <si>
    <t>22 CCR 12 66262.17(a)(2); 22 CCR 15 66265.195(a), 66265.195(c)</t>
  </si>
  <si>
    <t>22 CCR 12 66262.17(a)(2); 22 CCR 15 66265.192(m)</t>
  </si>
  <si>
    <t>22 CCR 12 66262.17(a)(2); 22 CCR 15 66265.196</t>
  </si>
  <si>
    <t>Failure of owner or operator to:
(1) Place a notice in the operating record within 30 days after closure identifying the location of the waste accumulation unit within the facility; or
(2) Properly close a hazardous waste tank system ensuring the minimization of further maintenance and that the required requirements have been met.
(3) Notify DTSC using form 8700-12 within 90 days of closure of the waste accumulation unit.</t>
  </si>
  <si>
    <t>22 CCR 12 66262.17(a)(8)(A), 66262.17(a)(8)(C)</t>
  </si>
  <si>
    <t>OBSERVATION: Owner/Operator failed to properly close hazardous waste tank system.  CORRECTIVE ACTION: Submit photos/documentation to the CUPA demonstrating the following closure activities have been completed: (1) A notice has been placed in the operating record within 30 days identifying the location of the waste accumulation unit within the facility; or (2) that the hazadous waste tank has been properly closed, ensuring the minimization of further maintenance and that the required requirements have been met; and (3) DTSC has been notified using form 8700-12 of closure of the waste accumulation unit.</t>
  </si>
  <si>
    <t>22 CCR 12 66262.17(a)(2)</t>
  </si>
  <si>
    <t>22 CCR 12 66262.16(b)(7)(B)</t>
  </si>
  <si>
    <r>
      <t>Failure to post the valid</t>
    </r>
    <r>
      <rPr>
        <sz val="11"/>
        <rFont val="Calibri"/>
        <family val="2"/>
        <scheme val="minor"/>
      </rPr>
      <t xml:space="preserve"> information next to the telephone:
(A) The name and telephone number of the emergency coordinator;
(B) Location of fire extinguishers and spill control material, and, if present, fire alarm; and
(C) The telephone number of the fire department, unless the facility has a direct alarm.</t>
    </r>
  </si>
  <si>
    <t xml:space="preserve">OBSERVATION: Valid emergency information is not posted next to the telephone.  CORRECTIVE ACTION: Complete and post all required emergency information next to the telephone.
</t>
  </si>
  <si>
    <t>OBSERVATION: The facility has not been equipped with [LIST EQUIPMENT].  CORRECTIVE ACTION: Submit photos/documentation to the CUPA demonstrating the facility has been equipped with [LIST EQUIPMENT]. to the CUPA within [# days].</t>
  </si>
  <si>
    <t>Posted valid emergency information next to the telephone</t>
  </si>
  <si>
    <t>22 CCR 12 66262.16(b)(7)(A)</t>
  </si>
  <si>
    <t>Failure of the facility to maintain the following emergency equipment or equivalents, unless none of the hazards posed by waste handled at the facility could require the particular kind of required equipment:
1) An internal communications or alarm system*; 
2) A device, such as a telephone (immediately available at the scene of Operations/ Maintenance ) or a hand-held two-way radio, capable of summoning emergency assistance from local police departments, fire departments, or State or local emergency response teams*;
3) Portable fire extinguishers, fire control equipment, spill control equipment, and decontamination equipment; and
4) Water at adequate volume and pressure to supply water hose streams, or foam producing equipment, or automatic sprinklers, or water spray systems.
* Communications and alarm systems must be deployed at all waste handling areas at the time of handling</t>
  </si>
  <si>
    <t>OBSERVATION: The facility has not been equipped with [LIST EQUIPMENT].  CORRECTIVE ACTION: Submit photos/documentation to the CUPA demonstrating the facility has been equipped with [LIST EQUIPMENT] to the CUPA within [# days].</t>
  </si>
  <si>
    <r>
      <t>22 CCR 12 66262</t>
    </r>
    <r>
      <rPr>
        <strike/>
        <sz val="11"/>
        <rFont val="Calibri"/>
        <family val="2"/>
      </rPr>
      <t>.</t>
    </r>
    <r>
      <rPr>
        <sz val="11"/>
        <rFont val="Calibri"/>
        <family val="2"/>
      </rPr>
      <t>16(b)(6)(C)</t>
    </r>
  </si>
  <si>
    <t>22 CCR 12 66262.16(b)(6)(E)</t>
  </si>
  <si>
    <t>22 CCR 12 66262.16(b)(6)(A)</t>
  </si>
  <si>
    <t>22 CCR 12 66262.17(a)(6), 66262.264</t>
  </si>
  <si>
    <t>22 CCR 12 66262.17(a)(6), 66262.252, 66262.254</t>
  </si>
  <si>
    <t>22 CCR 12 66262.17(a)(6), 66262.253</t>
  </si>
  <si>
    <t>Failure to maintain aisle space to allow the unobstructed movement of personnel, fire protection equipment, spill control equipment, and decontamination equipment to any area of facility operation in an emergency, unless it can be demonstrated to DTSC or the UPA that aisle space is not needed for any of these purposes.</t>
  </si>
  <si>
    <t>22 CCR 12 66262.17(a)(6), 66262.255</t>
  </si>
  <si>
    <t>22 CCR 12 66262.17(a)(6), 66262.251</t>
  </si>
  <si>
    <t>Universal Waste Handler: DTSC ID Number</t>
  </si>
  <si>
    <t>Universal Waste Handler: DTSC Notification</t>
  </si>
  <si>
    <t>Failure of the universal waste handler who sends electronic devices, CRTs, and/or CRT glass to any foreign destination to comply with the following:
(1) Notify DTSC 60 days prior to the intended export before any electronic devices, CRTs, and/or CRT glass are scheduled to leave the United States and cover all export activities extending over the next twelve (12) month or lesser period;
(2) Concurrently send a copy of the notification required pursuant to subsection 66273.40(a)(2)(B) of 22 CCR to the CUPA having jurisdiction over the universal waste handler’s facility;
(3) sign the export notification; and 
(4) include all required information in the export notification.</t>
  </si>
  <si>
    <t>22 CCR 23 66273.33, 66273.33.5, 66273.33.6, 66273.37</t>
  </si>
  <si>
    <t>Failure of the universal waste handler to prevent the release of the universal waste to the environment under reasonable conditions by the following methods: 
1) Immediately clean spills and leaks of universal wastes; and
2) Place all universal waste spills and leaks in containers that are structurally sound and compatible with the universal waste.</t>
  </si>
  <si>
    <t>OBSERVATION:  Failure of Universal Waste Handler to prevent the release of universal waste to the environment by failing to immediately clean spills and leaks of universal wastes and/or by placing spilled/leaked waste in containers that are not structurally sound and compatible with the waste.  CORRECTIVE ACTION: Submit documentation to the UPA demonstrating that the spilled universal waste has been properly removed/cleaned up and managed.</t>
  </si>
  <si>
    <t>UWH properly cleaned up and contained spills of universal waste</t>
  </si>
  <si>
    <t>22 CCR 12 66262.16(b)(3)(B)4-5, 66262.16(b)(3)(C)</t>
  </si>
  <si>
    <t>22 CCR 12 66262.16(b)(3)(B)1-3</t>
  </si>
  <si>
    <t>22 CCR 12 66262.16(b)(1), 66262.16(b)(8), 66262.16(c), 66262.16(g)(2); HSC 6.5 25123.3(h)(1)</t>
  </si>
  <si>
    <t>22 CCR 12 66262.42 (a), (c), (d); HSC 6.5 25123.3(h)(2)</t>
  </si>
  <si>
    <r>
      <t>Failure to send hazardous waste offsite for treatment, storage, or disposal within 180 days (or 270 days if waste is transported over 200 miles) for a generator who generates less than 1000 kilograms per month and the</t>
    </r>
    <r>
      <rPr>
        <sz val="11"/>
        <rFont val="Calibri"/>
        <family val="2"/>
        <scheme val="minor"/>
      </rPr>
      <t xml:space="preserve"> quantity of hazardous waste accumulated onsite never exceeds 6,000 kilograms</t>
    </r>
    <r>
      <rPr>
        <sz val="11"/>
        <rFont val="Calibri"/>
        <family val="2"/>
      </rPr>
      <t>; 
or, failure to send acute hazardous waste offsite within 90 days once one kilogram of such waste is generated</t>
    </r>
    <r>
      <rPr>
        <sz val="11"/>
        <rFont val="Calibri"/>
        <family val="2"/>
        <scheme val="minor"/>
      </rPr>
      <t>.</t>
    </r>
  </si>
  <si>
    <t>22 CCR 12 66262.16(b)(6)(B), 66262.16(b)(6)(D)</t>
  </si>
  <si>
    <t>OBSERVATION: A copy of the Contingency Plan is not maintained at the facility, and/or failure to submit a copy (including the Quick Reference Guide) to CERS when first becoming subject to the Large Quantity Generator requirements or after amending the existing contingency plan.  CORRECTIVE ACTION: Locate a copy of the Contingency Plan (including QRG), maintain it at the facility, and submit a copy to CERS (as Miscellaneous State Required Docs in Emergency Response and Training Plans) when first becoming subject to the Large Quantity Generator requirements or after amending the existing contingency plan.</t>
  </si>
  <si>
    <r>
      <t xml:space="preserve">Failure to maintain training records on current personnel until closure of the facility and for former employees for at least three years from the date the employee last worked at the facility.  The </t>
    </r>
    <r>
      <rPr>
        <sz val="11"/>
        <rFont val="Calibri"/>
        <family val="2"/>
        <scheme val="minor"/>
      </rPr>
      <t xml:space="preserve">Training Program Plan </t>
    </r>
    <r>
      <rPr>
        <sz val="11"/>
        <rFont val="Calibri"/>
        <family val="2"/>
      </rPr>
      <t>shall include the following: the job title for each position at the facility related to hazardous waste management, and the name of the employee filling each job; a written job description for each position, duties of facility personnel assigned to each position, and a written description of the type and amount of both introductory and continuing training that will be given to each person filling a position.</t>
    </r>
  </si>
  <si>
    <r>
      <t xml:space="preserve">OBSERVATION: Owner/Operator failed to keep training records on current personnel until closure of the facility or, for former employees, failed to keep the records for at least three years from the date the employee last worked at the facility, or failed to maintain a </t>
    </r>
    <r>
      <rPr>
        <sz val="11"/>
        <rFont val="Calibri"/>
        <family val="2"/>
        <scheme val="minor"/>
      </rPr>
      <t>Training Program Plan that</t>
    </r>
    <r>
      <rPr>
        <sz val="11"/>
        <rFont val="Calibri"/>
        <family val="2"/>
      </rPr>
      <t xml:space="preserve"> includes the following: the job title for each position at the facility related to hazardous waste management, and the name of the employee filling each job; a written job description for each position, duties of facility personnel assigned to each position, and a written description of the type and amount of both introductory and continuing training that will be given to each person filling a position.  CORRECTIVE ACTION: Maintain copies of training records for the require time period and ensure that all required information is included in the Training Program Plan.</t>
    </r>
  </si>
  <si>
    <r>
      <t xml:space="preserve">22 CCR 12 </t>
    </r>
    <r>
      <rPr>
        <sz val="11"/>
        <rFont val="Calibri"/>
        <family val="2"/>
      </rPr>
      <t>66262.15(a)(4),</t>
    </r>
    <r>
      <rPr>
        <strike/>
        <sz val="11"/>
        <color rgb="FFFF0000"/>
        <rFont val="Calibri"/>
        <family val="2"/>
      </rPr>
      <t xml:space="preserve"> </t>
    </r>
    <r>
      <rPr>
        <sz val="11"/>
        <color theme="1"/>
        <rFont val="Calibri"/>
        <family val="2"/>
      </rPr>
      <t>66262.16(b)(2)(C)</t>
    </r>
  </si>
  <si>
    <r>
      <t xml:space="preserve">22 CCR 12 </t>
    </r>
    <r>
      <rPr>
        <sz val="11"/>
        <rFont val="Calibri"/>
        <family val="2"/>
      </rPr>
      <t>66262.15(a)(4),</t>
    </r>
    <r>
      <rPr>
        <strike/>
        <sz val="11"/>
        <color rgb="FFFF0000"/>
        <rFont val="Calibri"/>
        <family val="2"/>
      </rPr>
      <t xml:space="preserve"> </t>
    </r>
    <r>
      <rPr>
        <sz val="11"/>
        <color theme="1"/>
        <rFont val="Calibri"/>
        <family val="2"/>
      </rPr>
      <t>66262.17(a)(1)(D)</t>
    </r>
  </si>
  <si>
    <t xml:space="preserve">The Begin Dates will match the Begin Dates in CERS. If a violation only had CUPA column info updated this does not result in a new Begin Date. Only CERS info changes deemed substantive result in a revised violation with a new Begin Date. </t>
  </si>
  <si>
    <t>22 CCR 12 66262.16(b)(4)(A), 66262.17(a)(5)(A)</t>
  </si>
  <si>
    <t xml:space="preserve">Failure to meet the following container management requirements:
(a) A container holding hazardous waste must always be closed during storage, except when it is necessary to add or remove waste.
(b) A container holding hazardous waste must not be opened, handled, or stored in a manner which may rupture the container or cause it to leak. 
(c) A container holding hazardous waste in a satellite accumulation area must always be closed during storage, except when it is necessary to add or remove waste, or when temporary venting of a container is necessary for the proper operation of equipment or to prevent dangerous conditions such as build-up of extreme pressure.
</t>
  </si>
  <si>
    <t>OBSERVATION: [DESCRIBE CONTAINER] of [HAZARDOUS WASTE] located in the [LOCATION] was observed open, and/or was stored in a manner that may rupture the container or cause it to leak. CORRECTIVE ACTION: Submit photos to the CUPA demonstrating that the container listed above has been properly closed, and/or stored in a manner that will not cause the container to rupture or leak.</t>
  </si>
  <si>
    <t>22 CCR 12 66262.15(a)(3), 66262.16(b)(2)(E)</t>
  </si>
  <si>
    <t>Failure to meet the following container management requirements:
(a) A container holding hazardous waste must always be closed during storage, except when it is necessary to add or remove waste.
(b) A container holding hazardous waste must not be opened, handled, or stored in a manner which may rupture the container or cause it to leak. (c) A container holding hazardous waste in a satellite accumulation area must always be closed during storage, except when it is necessary to add or remove waste, or when temporary venting of a container is necessary for the proper operation of equipment or to prevent dangerous conditions such as build-up of extreme pressure.</t>
  </si>
  <si>
    <t>Failure to meet the following container management requirements:
(a) A container holding hazardous waste must always be closed during storage, except when it is necessary to add or remove waste.
(b) A container holding hazardous waste must not be opened, handled, or stored in a manner which may rupture the container or cause it to leak.
(c) A container holding hazardous waste in a satellite accumulation area must always be closed during storage, except when it is necessary to add or remove waste, or when temporary venting of a container is necessary for the proper operation of equipment or to prevent dangerous conditions such as build-up of extreme pressure.</t>
  </si>
  <si>
    <t>22 CCR 12 66262.17(a)(6); 22 CCR 15 66265.193</t>
  </si>
  <si>
    <t>22 CCR 12 66262.17(a)(6); 22 CCR 15 66265.195(b), 66265.195(c)</t>
  </si>
  <si>
    <t>Failure of a universal waste handler to obtain an ID Number from DTSC when storing 5,000 kilograms or more of universal waste when a federal ID number is not required.</t>
  </si>
  <si>
    <t>OBSERVATION: The universal waste handler failed to obtain an ID number from the DTSC when storing 5,000 kg or more of universal waste when a federal ID number is not required. [enter specific observations]  CORRECTIVE ACTION: Submit documentation to the CUPA demonstrating that you have applied to the DTSC for an ID number.</t>
  </si>
  <si>
    <t>Failure to notify the CUPA of aerosol can processing procedures no later than the date on which the handler first initiates this activity.</t>
  </si>
  <si>
    <t>OBSERVATION: Owner/Operator failed to notify UPA of aerosol can processing procedures no later than the date on which the handler first initiates this activity.  CORRECTIVE ACTION: Submit required notification to UPA of aerosol can processing procedures. Discontinue processing aerosol cans until this notification is submitted to UPA.</t>
  </si>
  <si>
    <t>22 CCR 23 66273.38(a), 66273.38(c); 49 CFR 1 172-180</t>
  </si>
  <si>
    <r>
      <t xml:space="preserve">The column titled Comments says Existing for any violation that was not revised during this update period, Revised for any violation that had any cell updated, and New for new violations. Note that a violation is identified as Revised if </t>
    </r>
    <r>
      <rPr>
        <u/>
        <sz val="11"/>
        <color theme="1"/>
        <rFont val="Calibri"/>
        <family val="2"/>
        <scheme val="minor"/>
      </rPr>
      <t>any</t>
    </r>
    <r>
      <rPr>
        <sz val="11"/>
        <color theme="1"/>
        <rFont val="Calibri"/>
        <family val="2"/>
        <scheme val="minor"/>
      </rPr>
      <t xml:space="preserve"> revision is made. However, a new Begin Date is only assigned if changes occurred to the CERS info (see below) </t>
    </r>
    <r>
      <rPr>
        <u/>
        <sz val="11"/>
        <color theme="1"/>
        <rFont val="Calibri"/>
        <family val="2"/>
        <scheme val="minor"/>
      </rPr>
      <t>and</t>
    </r>
    <r>
      <rPr>
        <sz val="11"/>
        <color theme="1"/>
        <rFont val="Calibri"/>
        <family val="2"/>
        <scheme val="minor"/>
      </rPr>
      <t xml:space="preserve"> the change was deemed to be substantive by CalEPA. When there are Revised violations </t>
    </r>
    <r>
      <rPr>
        <u/>
        <sz val="11"/>
        <color theme="1"/>
        <rFont val="Calibri"/>
        <family val="2"/>
        <scheme val="minor"/>
      </rPr>
      <t>that have a new Begin Date assigned</t>
    </r>
    <r>
      <rPr>
        <sz val="11"/>
        <color theme="1"/>
        <rFont val="Calibri"/>
        <family val="2"/>
        <scheme val="minor"/>
      </rPr>
      <t>, in CERS they assign a new End Date to the previous (expiring) version of the violation, which is one day before the Begin Date of the Revised versions. To maintain the previous versions of revised violations in your system, so they will continue to be displayed on reports as they should for the date they were cited, you will likely need to assign an End Date of 6/30/2025 to the expiring versions of Revised violations since the new Begin Date of the Revised versions will be 7/1/2025. The expiring versions of violations are not displayed in these spreadsheets. A separate spreadsheet is available showing all expiring versions of violations with the End Date as 6/30/2025. That sreadsheet, and the sheets showing edits, would also include any Deleted violations. There were no Deleted violations in this update.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</si>
</sst>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3" x14ac:knownFonts="1">
    <font>
      <sz val="11"/>
      <color theme="1"/>
      <name val="Calibri"/>
      <family val="2"/>
      <scheme val="minor"/>
    </font>
    <font>
      <sz val="11"/>
      <color indexed="8"/>
      <name val="Calibri"/>
      <family val="2"/>
    </font>
    <font>
      <b/>
      <sz val="11"/>
      <name val="Calibri"/>
      <family val="2"/>
    </font>
    <font>
      <sz val="11"/>
      <name val="Calibri"/>
      <family val="2"/>
    </font>
    <font>
      <sz val="11"/>
      <color theme="1"/>
      <name val="Calibri"/>
      <family val="2"/>
      <scheme val="minor"/>
    </font>
    <font>
      <strike/>
      <sz val="11"/>
      <name val="Calibri"/>
      <family val="2"/>
    </font>
    <font>
      <sz val="11"/>
      <name val="Calibri"/>
      <family val="2"/>
      <scheme val="minor"/>
    </font>
    <font>
      <strike/>
      <sz val="11"/>
      <color rgb="FFFF0000"/>
      <name val="Calibri"/>
      <family val="2"/>
    </font>
    <font>
      <u/>
      <sz val="11"/>
      <name val="Calibri"/>
      <family val="2"/>
    </font>
    <font>
      <u/>
      <sz val="11"/>
      <color theme="1"/>
      <name val="Calibri"/>
      <family val="2"/>
      <scheme val="minor"/>
    </font>
    <font>
      <sz val="8"/>
      <name val="Calibri"/>
      <family val="2"/>
      <scheme val="minor"/>
    </font>
    <font>
      <sz val="10"/>
      <name val="Times New Roman"/>
      <family val="1"/>
    </font>
    <font>
      <sz val="11"/>
      <color theme="1"/>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indexed="11"/>
        <bgColor indexed="64"/>
      </patternFill>
    </fill>
    <fill>
      <patternFill patternType="solid">
        <fgColor rgb="FFFFFF00"/>
        <bgColor indexed="64"/>
      </patternFill>
    </fill>
    <fill>
      <patternFill patternType="solid">
        <fgColor theme="4" tint="0.79998168889431442"/>
        <bgColor indexed="65"/>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theme="4"/>
      </left>
      <right style="thin">
        <color theme="4"/>
      </right>
      <top style="thin">
        <color theme="4"/>
      </top>
      <bottom style="thin">
        <color theme="4"/>
      </bottom>
      <diagonal/>
    </border>
    <border>
      <left style="thick">
        <color auto="1"/>
      </left>
      <right style="thin">
        <color auto="1"/>
      </right>
      <top style="thin">
        <color auto="1"/>
      </top>
      <bottom style="thin">
        <color auto="1"/>
      </bottom>
      <diagonal/>
    </border>
  </borders>
  <cellStyleXfs count="7">
    <xf numFmtId="0" fontId="0" fillId="0" borderId="0"/>
    <xf numFmtId="0" fontId="1" fillId="0" borderId="0"/>
    <xf numFmtId="0" fontId="4" fillId="0" borderId="0"/>
    <xf numFmtId="0" fontId="4" fillId="0" borderId="0"/>
    <xf numFmtId="0" fontId="1" fillId="0" borderId="0"/>
    <xf numFmtId="0" fontId="1" fillId="0" borderId="0"/>
    <xf numFmtId="0" fontId="4" fillId="5" borderId="0" applyNumberFormat="0" applyBorder="0" applyAlignment="0" applyProtection="0"/>
  </cellStyleXfs>
  <cellXfs count="66">
    <xf numFmtId="0" fontId="0" fillId="0" borderId="0" xfId="0"/>
    <xf numFmtId="0" fontId="3" fillId="0" borderId="1" xfId="1" applyFont="1" applyBorder="1" applyAlignment="1">
      <alignment vertical="top" wrapText="1"/>
    </xf>
    <xf numFmtId="0" fontId="3" fillId="0" borderId="1" xfId="1" applyFont="1" applyBorder="1" applyAlignment="1">
      <alignment horizontal="center" vertical="top" wrapText="1"/>
    </xf>
    <xf numFmtId="14" fontId="3" fillId="0" borderId="1" xfId="1" applyNumberFormat="1" applyFont="1" applyBorder="1" applyAlignment="1">
      <alignment horizontal="center" vertical="top" wrapText="1"/>
    </xf>
    <xf numFmtId="0" fontId="3" fillId="0" borderId="1" xfId="0" applyFont="1" applyBorder="1" applyAlignment="1">
      <alignment vertical="top" wrapText="1"/>
    </xf>
    <xf numFmtId="14" fontId="3" fillId="0" borderId="1" xfId="2" applyNumberFormat="1" applyFont="1" applyBorder="1" applyAlignment="1">
      <alignment horizontal="center" vertical="top" wrapText="1"/>
    </xf>
    <xf numFmtId="49" fontId="3" fillId="0" borderId="1" xfId="0" applyNumberFormat="1" applyFont="1" applyBorder="1" applyAlignment="1">
      <alignment vertical="top" wrapText="1"/>
    </xf>
    <xf numFmtId="0" fontId="3" fillId="0" borderId="1" xfId="0" applyFont="1" applyBorder="1" applyAlignment="1">
      <alignment wrapText="1"/>
    </xf>
    <xf numFmtId="0" fontId="3" fillId="0" borderId="1" xfId="0" applyFont="1" applyBorder="1" applyAlignment="1">
      <alignment horizontal="center" vertical="top" wrapText="1"/>
    </xf>
    <xf numFmtId="14" fontId="3" fillId="0" borderId="1" xfId="0" applyNumberFormat="1" applyFont="1" applyBorder="1" applyAlignment="1">
      <alignment horizontal="center" vertical="top" wrapText="1"/>
    </xf>
    <xf numFmtId="0" fontId="3" fillId="0" borderId="1" xfId="2" applyFont="1" applyBorder="1" applyAlignment="1">
      <alignment horizontal="center" vertical="top" wrapText="1"/>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3" xfId="0" applyFont="1" applyBorder="1" applyAlignment="1">
      <alignment horizontal="left" vertical="top" wrapText="1"/>
    </xf>
    <xf numFmtId="0" fontId="3" fillId="0" borderId="3" xfId="0" applyFont="1" applyBorder="1" applyAlignment="1">
      <alignment vertical="top" wrapText="1"/>
    </xf>
    <xf numFmtId="0" fontId="3" fillId="0" borderId="3" xfId="1" applyFont="1" applyBorder="1" applyAlignment="1">
      <alignment vertical="top" wrapText="1"/>
    </xf>
    <xf numFmtId="0" fontId="0" fillId="0" borderId="0" xfId="0" applyAlignment="1">
      <alignment horizontal="center"/>
    </xf>
    <xf numFmtId="0" fontId="2" fillId="2" borderId="1" xfId="0" applyFont="1" applyFill="1" applyBorder="1" applyAlignment="1">
      <alignment horizontal="center" wrapText="1"/>
    </xf>
    <xf numFmtId="0" fontId="2" fillId="2" borderId="1" xfId="0" applyFont="1" applyFill="1" applyBorder="1" applyAlignment="1" applyProtection="1">
      <alignment horizontal="center" wrapText="1"/>
      <protection locked="0"/>
    </xf>
    <xf numFmtId="0" fontId="8" fillId="0" borderId="1" xfId="0" applyFont="1" applyBorder="1" applyAlignment="1">
      <alignment horizontal="left" vertical="top" wrapText="1"/>
    </xf>
    <xf numFmtId="0" fontId="6" fillId="0" borderId="1" xfId="0" applyFont="1" applyBorder="1" applyAlignment="1">
      <alignment vertical="top" wrapText="1"/>
    </xf>
    <xf numFmtId="0" fontId="3" fillId="0" borderId="1" xfId="0" applyFont="1" applyBorder="1"/>
    <xf numFmtId="0" fontId="3" fillId="0" borderId="1" xfId="0" applyFont="1" applyBorder="1" applyAlignment="1">
      <alignment vertical="top"/>
    </xf>
    <xf numFmtId="0" fontId="6" fillId="0" borderId="1" xfId="0" applyFont="1" applyBorder="1" applyAlignment="1">
      <alignment wrapText="1"/>
    </xf>
    <xf numFmtId="0" fontId="8" fillId="0" borderId="1" xfId="0" applyFont="1" applyBorder="1" applyAlignment="1">
      <alignment horizontal="center" vertical="top" wrapText="1"/>
    </xf>
    <xf numFmtId="0" fontId="3" fillId="0" borderId="3" xfId="0" applyFont="1" applyBorder="1" applyAlignment="1">
      <alignment wrapText="1"/>
    </xf>
    <xf numFmtId="0" fontId="8" fillId="0" borderId="1" xfId="2" applyFont="1" applyBorder="1" applyAlignment="1">
      <alignment vertical="top" wrapText="1"/>
    </xf>
    <xf numFmtId="0" fontId="8" fillId="0" borderId="1" xfId="2" applyFont="1" applyBorder="1" applyAlignment="1">
      <alignment horizontal="left" vertical="top" wrapText="1"/>
    </xf>
    <xf numFmtId="14" fontId="6" fillId="0" borderId="1" xfId="0" applyNumberFormat="1" applyFont="1" applyBorder="1" applyAlignment="1">
      <alignment horizontal="center" vertical="top" wrapText="1"/>
    </xf>
    <xf numFmtId="0" fontId="6" fillId="0" borderId="1" xfId="0" applyFont="1" applyBorder="1" applyAlignment="1">
      <alignment horizontal="center" vertical="top" wrapText="1"/>
    </xf>
    <xf numFmtId="0" fontId="3" fillId="0" borderId="4" xfId="0" applyFont="1" applyBorder="1" applyAlignment="1">
      <alignment vertical="top" wrapText="1"/>
    </xf>
    <xf numFmtId="0" fontId="2" fillId="3" borderId="1" xfId="0" applyFont="1" applyFill="1" applyBorder="1" applyAlignment="1">
      <alignment horizontal="center" wrapText="1"/>
    </xf>
    <xf numFmtId="0" fontId="0" fillId="0" borderId="0" xfId="0" applyAlignment="1">
      <alignment vertical="center" wrapText="1"/>
    </xf>
    <xf numFmtId="0" fontId="0" fillId="0" borderId="1" xfId="0" applyBorder="1" applyAlignment="1">
      <alignment vertical="center" wrapText="1"/>
    </xf>
    <xf numFmtId="14" fontId="3" fillId="0" borderId="5" xfId="0" applyNumberFormat="1" applyFont="1" applyBorder="1" applyAlignment="1">
      <alignment horizontal="center" vertical="top" wrapText="1"/>
    </xf>
    <xf numFmtId="14" fontId="3" fillId="0" borderId="5" xfId="1" applyNumberFormat="1" applyFont="1" applyBorder="1" applyAlignment="1">
      <alignment horizontal="center" vertical="top" wrapText="1"/>
    </xf>
    <xf numFmtId="0" fontId="3" fillId="0" borderId="3" xfId="0" applyFont="1" applyBorder="1"/>
    <xf numFmtId="0" fontId="6" fillId="0" borderId="5" xfId="0" applyFont="1" applyBorder="1" applyAlignment="1">
      <alignment vertical="top" wrapText="1"/>
    </xf>
    <xf numFmtId="49" fontId="3" fillId="0" borderId="0" xfId="0" applyNumberFormat="1" applyFont="1" applyAlignment="1">
      <alignment vertical="top" wrapText="1"/>
    </xf>
    <xf numFmtId="164" fontId="3" fillId="0" borderId="1" xfId="0" applyNumberFormat="1" applyFont="1" applyBorder="1" applyAlignment="1">
      <alignment horizontal="center" vertical="top" wrapText="1"/>
    </xf>
    <xf numFmtId="0" fontId="6" fillId="0" borderId="7" xfId="0" applyFont="1" applyBorder="1" applyAlignment="1">
      <alignment vertical="top" wrapText="1"/>
    </xf>
    <xf numFmtId="0" fontId="3" fillId="0" borderId="7" xfId="0" applyFont="1" applyBorder="1" applyAlignment="1">
      <alignment vertical="top" wrapText="1"/>
    </xf>
    <xf numFmtId="0" fontId="3" fillId="0" borderId="0" xfId="0" applyFont="1" applyAlignment="1">
      <alignment vertical="top" wrapText="1"/>
    </xf>
    <xf numFmtId="0" fontId="3" fillId="0" borderId="6" xfId="0" applyFont="1" applyBorder="1" applyAlignment="1">
      <alignment vertical="top" wrapText="1"/>
    </xf>
    <xf numFmtId="0" fontId="3" fillId="0" borderId="4" xfId="1" applyFont="1" applyBorder="1" applyAlignment="1">
      <alignment vertical="top" wrapText="1"/>
    </xf>
    <xf numFmtId="49" fontId="5" fillId="0" borderId="1" xfId="0" applyNumberFormat="1" applyFont="1" applyBorder="1" applyAlignment="1">
      <alignment vertical="top" wrapText="1"/>
    </xf>
    <xf numFmtId="0" fontId="6" fillId="0" borderId="6" xfId="0" applyFont="1" applyBorder="1" applyAlignment="1">
      <alignment vertical="top" wrapText="1"/>
    </xf>
    <xf numFmtId="0" fontId="11" fillId="0" borderId="1" xfId="0" applyFont="1" applyBorder="1" applyAlignment="1">
      <alignment vertical="top" wrapText="1"/>
    </xf>
    <xf numFmtId="0" fontId="5" fillId="0" borderId="1" xfId="0" applyFont="1" applyBorder="1" applyAlignment="1">
      <alignment vertical="top" wrapText="1"/>
    </xf>
    <xf numFmtId="0" fontId="6" fillId="0" borderId="2" xfId="0" applyFont="1" applyBorder="1" applyAlignment="1">
      <alignment vertical="top" wrapText="1"/>
    </xf>
    <xf numFmtId="0" fontId="12" fillId="4" borderId="1" xfId="0" applyFont="1" applyFill="1" applyBorder="1" applyAlignment="1">
      <alignment vertical="top" wrapText="1"/>
    </xf>
    <xf numFmtId="0" fontId="3" fillId="4" borderId="1" xfId="0" applyFont="1" applyFill="1" applyBorder="1" applyAlignment="1">
      <alignment horizontal="center" vertical="top" wrapText="1"/>
    </xf>
    <xf numFmtId="0" fontId="3" fillId="4" borderId="1" xfId="0" applyFont="1" applyFill="1" applyBorder="1" applyAlignment="1">
      <alignment vertical="top" wrapText="1"/>
    </xf>
    <xf numFmtId="49" fontId="3" fillId="4" borderId="1" xfId="0" applyNumberFormat="1" applyFont="1" applyFill="1" applyBorder="1" applyAlignment="1">
      <alignment vertical="top" wrapText="1"/>
    </xf>
    <xf numFmtId="0" fontId="3" fillId="0" borderId="8" xfId="0" applyFont="1" applyBorder="1" applyAlignment="1">
      <alignment vertical="top" wrapText="1"/>
    </xf>
    <xf numFmtId="0" fontId="3" fillId="0" borderId="8" xfId="0" applyFont="1" applyBorder="1" applyAlignment="1">
      <alignment horizontal="left" vertical="top" wrapText="1"/>
    </xf>
    <xf numFmtId="49" fontId="3" fillId="0" borderId="2" xfId="0" applyNumberFormat="1" applyFont="1" applyBorder="1" applyAlignment="1">
      <alignment vertical="top" wrapText="1"/>
    </xf>
    <xf numFmtId="14" fontId="3" fillId="0" borderId="1" xfId="0" applyNumberFormat="1" applyFont="1" applyBorder="1" applyAlignment="1">
      <alignment horizontal="center" vertical="top"/>
    </xf>
    <xf numFmtId="14" fontId="12" fillId="0" borderId="1" xfId="0" applyNumberFormat="1" applyFont="1" applyBorder="1" applyAlignment="1">
      <alignment horizontal="left" vertical="top" wrapText="1"/>
    </xf>
    <xf numFmtId="0" fontId="3" fillId="4" borderId="1" xfId="1" applyFont="1" applyFill="1" applyBorder="1" applyAlignment="1">
      <alignment horizontal="center" vertical="top" wrapText="1"/>
    </xf>
    <xf numFmtId="0" fontId="12" fillId="4" borderId="2" xfId="0" applyFont="1" applyFill="1" applyBorder="1" applyAlignment="1">
      <alignment vertical="top" wrapText="1"/>
    </xf>
    <xf numFmtId="14" fontId="3" fillId="0" borderId="6" xfId="1" applyNumberFormat="1" applyFont="1" applyBorder="1" applyAlignment="1">
      <alignment horizontal="center" vertical="top" wrapText="1"/>
    </xf>
    <xf numFmtId="0" fontId="3" fillId="0" borderId="7" xfId="0" applyFont="1" applyBorder="1" applyAlignment="1">
      <alignment horizontal="left" vertical="top" wrapText="1"/>
    </xf>
    <xf numFmtId="14" fontId="3" fillId="4" borderId="1" xfId="0" applyNumberFormat="1" applyFont="1" applyFill="1" applyBorder="1" applyAlignment="1">
      <alignment horizontal="center" vertical="top" wrapText="1"/>
    </xf>
    <xf numFmtId="0" fontId="3" fillId="4" borderId="6" xfId="0" applyFont="1" applyFill="1" applyBorder="1" applyAlignment="1">
      <alignment vertical="top" wrapText="1"/>
    </xf>
    <xf numFmtId="0" fontId="3" fillId="4" borderId="5" xfId="0" applyFont="1" applyFill="1" applyBorder="1" applyAlignment="1">
      <alignment vertical="top" wrapText="1"/>
    </xf>
  </cellXfs>
  <cellStyles count="7">
    <cellStyle name="20% - Accent1 2" xfId="6" xr:uid="{DBABF60A-1AF3-4488-A684-546EA9D6C5A3}"/>
    <cellStyle name="Normal" xfId="0" builtinId="0"/>
    <cellStyle name="Normal 2" xfId="1" xr:uid="{00000000-0005-0000-0000-000001000000}"/>
    <cellStyle name="Normal 2 2" xfId="5" xr:uid="{00000000-0005-0000-0000-000002000000}"/>
    <cellStyle name="Normal 3" xfId="2" xr:uid="{00000000-0005-0000-0000-000003000000}"/>
    <cellStyle name="Normal 4" xfId="3" xr:uid="{00000000-0005-0000-0000-000004000000}"/>
    <cellStyle name="Normal 5 2" xfId="4" xr:uid="{00000000-0005-0000-0000-000005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15"/>
  <sheetViews>
    <sheetView tabSelected="1" zoomScale="80" zoomScaleNormal="80" workbookViewId="0">
      <pane ySplit="1" topLeftCell="A2" activePane="bottomLeft" state="frozen"/>
      <selection pane="bottomLeft" activeCell="G3" sqref="G3"/>
    </sheetView>
  </sheetViews>
  <sheetFormatPr defaultRowHeight="15" x14ac:dyDescent="0.25"/>
  <cols>
    <col min="1" max="1" width="17.7109375" customWidth="1"/>
    <col min="2" max="2" width="15" customWidth="1"/>
    <col min="3" max="3" width="10.42578125" customWidth="1"/>
    <col min="4" max="4" width="12.5703125" customWidth="1"/>
    <col min="5" max="5" width="10" customWidth="1"/>
    <col min="6" max="6" width="28.28515625" customWidth="1"/>
    <col min="7" max="7" width="72.7109375" customWidth="1"/>
    <col min="8" max="8" width="25.140625" customWidth="1"/>
    <col min="9" max="9" width="15.28515625" customWidth="1"/>
    <col min="10" max="10" width="16.28515625" customWidth="1"/>
    <col min="11" max="11" width="15" customWidth="1"/>
    <col min="12" max="12" width="10.7109375" style="16" customWidth="1"/>
    <col min="13" max="13" width="8.140625" customWidth="1"/>
    <col min="14" max="14" width="23.28515625" customWidth="1"/>
    <col min="15" max="15" width="19.5703125" customWidth="1"/>
    <col min="16" max="16" width="31.28515625" customWidth="1"/>
    <col min="17" max="17" width="10" style="16" customWidth="1"/>
    <col min="18" max="18" width="11.140625" customWidth="1"/>
    <col min="19" max="19" width="13.28515625" customWidth="1"/>
    <col min="20" max="20" width="10.7109375" customWidth="1"/>
    <col min="21" max="21" width="11.28515625" customWidth="1"/>
    <col min="22" max="22" width="12" customWidth="1"/>
    <col min="23" max="23" width="11.140625" customWidth="1"/>
    <col min="24" max="24" width="13.7109375" customWidth="1"/>
    <col min="27" max="27" width="10.7109375" customWidth="1"/>
    <col min="28" max="28" width="11.140625" style="16" customWidth="1"/>
    <col min="29" max="29" width="76.28515625" customWidth="1"/>
    <col min="30" max="30" width="13.28515625" customWidth="1"/>
    <col min="31" max="31" width="12.85546875" customWidth="1"/>
    <col min="32" max="32" width="71.42578125" customWidth="1"/>
    <col min="33" max="33" width="58.5703125" customWidth="1"/>
    <col min="34" max="34" width="47.28515625" customWidth="1"/>
    <col min="35" max="35" width="36.7109375" customWidth="1"/>
    <col min="36" max="36" width="39.5703125" customWidth="1"/>
    <col min="37" max="37" width="12.5703125" customWidth="1"/>
    <col min="38" max="38" width="12.85546875" customWidth="1"/>
  </cols>
  <sheetData>
    <row r="1" spans="1:40" ht="60" x14ac:dyDescent="0.25">
      <c r="A1" s="17" t="s">
        <v>0</v>
      </c>
      <c r="B1" s="17" t="s">
        <v>1</v>
      </c>
      <c r="C1" s="17" t="s">
        <v>2</v>
      </c>
      <c r="D1" s="17" t="s">
        <v>436</v>
      </c>
      <c r="E1" s="17" t="s">
        <v>3</v>
      </c>
      <c r="F1" s="17" t="s">
        <v>4</v>
      </c>
      <c r="G1" s="17" t="s">
        <v>5</v>
      </c>
      <c r="H1" s="17" t="s">
        <v>6</v>
      </c>
      <c r="I1" s="17" t="s">
        <v>7</v>
      </c>
      <c r="J1" s="17" t="s">
        <v>8</v>
      </c>
      <c r="K1" s="18" t="s">
        <v>9</v>
      </c>
      <c r="L1" s="31" t="s">
        <v>10</v>
      </c>
      <c r="M1" s="31" t="s">
        <v>11</v>
      </c>
      <c r="N1" s="31" t="s">
        <v>12</v>
      </c>
      <c r="O1" s="31" t="s">
        <v>13</v>
      </c>
      <c r="P1" s="31" t="s">
        <v>14</v>
      </c>
      <c r="Q1" s="31" t="s">
        <v>15</v>
      </c>
      <c r="R1" s="31" t="s">
        <v>16</v>
      </c>
      <c r="S1" s="31" t="s">
        <v>17</v>
      </c>
      <c r="T1" s="31" t="s">
        <v>18</v>
      </c>
      <c r="U1" s="31" t="s">
        <v>19</v>
      </c>
      <c r="V1" s="31" t="s">
        <v>20</v>
      </c>
      <c r="W1" s="31" t="s">
        <v>21</v>
      </c>
      <c r="X1" s="31" t="s">
        <v>22</v>
      </c>
      <c r="Y1" s="31" t="s">
        <v>23</v>
      </c>
      <c r="Z1" s="31" t="s">
        <v>24</v>
      </c>
      <c r="AA1" s="31" t="s">
        <v>25</v>
      </c>
      <c r="AB1" s="31" t="s">
        <v>26</v>
      </c>
      <c r="AC1" s="31" t="s">
        <v>27</v>
      </c>
      <c r="AD1" s="31" t="s">
        <v>440</v>
      </c>
      <c r="AE1" s="31" t="s">
        <v>28</v>
      </c>
      <c r="AF1" s="31" t="s">
        <v>29</v>
      </c>
      <c r="AG1" s="31" t="s">
        <v>30</v>
      </c>
      <c r="AH1" s="31" t="s">
        <v>31</v>
      </c>
      <c r="AI1" s="31" t="s">
        <v>32</v>
      </c>
      <c r="AJ1" s="31" t="s">
        <v>33</v>
      </c>
      <c r="AK1" s="31" t="s">
        <v>34</v>
      </c>
      <c r="AL1" s="31" t="s">
        <v>35</v>
      </c>
      <c r="AM1" s="31" t="s">
        <v>140</v>
      </c>
      <c r="AN1" s="31" t="s">
        <v>141</v>
      </c>
    </row>
    <row r="2" spans="1:40" ht="150" x14ac:dyDescent="0.25">
      <c r="A2" s="4" t="s">
        <v>142</v>
      </c>
      <c r="B2" s="8" t="s">
        <v>36</v>
      </c>
      <c r="C2" s="8">
        <v>3010002</v>
      </c>
      <c r="D2" s="8"/>
      <c r="E2" s="8"/>
      <c r="F2" s="20" t="s">
        <v>143</v>
      </c>
      <c r="G2" s="4" t="s">
        <v>529</v>
      </c>
      <c r="H2" s="4" t="s">
        <v>530</v>
      </c>
      <c r="I2" s="9">
        <v>45566</v>
      </c>
      <c r="J2" s="9">
        <v>73050</v>
      </c>
      <c r="K2" s="9">
        <v>45566</v>
      </c>
      <c r="L2" s="8" t="s">
        <v>57</v>
      </c>
      <c r="M2" s="8">
        <v>1</v>
      </c>
      <c r="N2" s="6" t="s">
        <v>58</v>
      </c>
      <c r="O2" s="6" t="s">
        <v>421</v>
      </c>
      <c r="P2" s="6" t="s">
        <v>532</v>
      </c>
      <c r="Q2" s="8">
        <f t="shared" ref="Q2:Q33" si="0">LEN(P2)</f>
        <v>65</v>
      </c>
      <c r="R2" s="6" t="s">
        <v>37</v>
      </c>
      <c r="S2" s="6" t="s">
        <v>37</v>
      </c>
      <c r="T2" s="6" t="s">
        <v>37</v>
      </c>
      <c r="U2" s="6" t="s">
        <v>37</v>
      </c>
      <c r="V2" s="6" t="s">
        <v>37</v>
      </c>
      <c r="W2" s="6" t="s">
        <v>37</v>
      </c>
      <c r="X2" s="6" t="s">
        <v>37</v>
      </c>
      <c r="Y2" s="6" t="s">
        <v>38</v>
      </c>
      <c r="Z2" s="6" t="s">
        <v>37</v>
      </c>
      <c r="AA2" s="7"/>
      <c r="AB2" s="8">
        <v>30</v>
      </c>
      <c r="AC2" s="4" t="s">
        <v>529</v>
      </c>
      <c r="AD2" s="6"/>
      <c r="AE2" s="7"/>
      <c r="AF2" s="6" t="s">
        <v>531</v>
      </c>
      <c r="AG2" s="45"/>
      <c r="AH2" s="7"/>
      <c r="AI2" s="7"/>
      <c r="AJ2" s="7"/>
      <c r="AK2" s="7"/>
      <c r="AL2" s="7"/>
      <c r="AM2" s="6" t="s">
        <v>37</v>
      </c>
      <c r="AN2" s="6" t="s">
        <v>37</v>
      </c>
    </row>
    <row r="3" spans="1:40" ht="75" x14ac:dyDescent="0.25">
      <c r="A3" s="4" t="s">
        <v>142</v>
      </c>
      <c r="B3" s="4" t="s">
        <v>36</v>
      </c>
      <c r="C3" s="8">
        <v>3010038</v>
      </c>
      <c r="D3" s="8"/>
      <c r="E3" s="8"/>
      <c r="F3" s="4" t="s">
        <v>509</v>
      </c>
      <c r="G3" s="4" t="s">
        <v>522</v>
      </c>
      <c r="H3" s="20" t="s">
        <v>519</v>
      </c>
      <c r="I3" s="57">
        <v>45566</v>
      </c>
      <c r="J3" s="57">
        <v>73050</v>
      </c>
      <c r="K3" s="57">
        <v>45566</v>
      </c>
      <c r="L3" s="8" t="s">
        <v>57</v>
      </c>
      <c r="M3" s="8">
        <v>2</v>
      </c>
      <c r="N3" s="6" t="s">
        <v>58</v>
      </c>
      <c r="O3" s="6" t="s">
        <v>421</v>
      </c>
      <c r="P3" s="4" t="s">
        <v>527</v>
      </c>
      <c r="Q3" s="8">
        <f t="shared" si="0"/>
        <v>90</v>
      </c>
      <c r="R3" s="11" t="s">
        <v>37</v>
      </c>
      <c r="S3" s="11" t="s">
        <v>37</v>
      </c>
      <c r="T3" s="11" t="s">
        <v>37</v>
      </c>
      <c r="U3" s="11" t="s">
        <v>37</v>
      </c>
      <c r="V3" s="11" t="s">
        <v>37</v>
      </c>
      <c r="W3" s="11" t="s">
        <v>37</v>
      </c>
      <c r="X3" s="11" t="s">
        <v>37</v>
      </c>
      <c r="Y3" s="4" t="s">
        <v>40</v>
      </c>
      <c r="Z3" s="11" t="s">
        <v>37</v>
      </c>
      <c r="AA3" s="7"/>
      <c r="AB3" s="8">
        <v>30</v>
      </c>
      <c r="AC3" s="4" t="s">
        <v>522</v>
      </c>
      <c r="AD3" s="11"/>
      <c r="AE3" s="23"/>
      <c r="AF3" s="4" t="s">
        <v>523</v>
      </c>
      <c r="AG3" s="23"/>
      <c r="AH3" s="23"/>
      <c r="AI3" s="23"/>
      <c r="AJ3" s="23"/>
      <c r="AK3" s="23"/>
      <c r="AL3" s="23"/>
      <c r="AM3" s="4" t="s">
        <v>37</v>
      </c>
      <c r="AN3" s="4" t="s">
        <v>39</v>
      </c>
    </row>
    <row r="4" spans="1:40" ht="90" x14ac:dyDescent="0.25">
      <c r="A4" s="4" t="s">
        <v>142</v>
      </c>
      <c r="B4" s="8" t="s">
        <v>49</v>
      </c>
      <c r="C4" s="8">
        <v>3030040</v>
      </c>
      <c r="D4" s="8"/>
      <c r="E4" s="8"/>
      <c r="F4" s="20" t="s">
        <v>144</v>
      </c>
      <c r="G4" s="20" t="s">
        <v>59</v>
      </c>
      <c r="H4" s="4" t="s">
        <v>533</v>
      </c>
      <c r="I4" s="9">
        <v>45566</v>
      </c>
      <c r="J4" s="9">
        <v>73050</v>
      </c>
      <c r="K4" s="9">
        <v>45566</v>
      </c>
      <c r="L4" s="8" t="s">
        <v>57</v>
      </c>
      <c r="M4" s="8">
        <v>3</v>
      </c>
      <c r="N4" s="6" t="s">
        <v>58</v>
      </c>
      <c r="O4" s="6" t="s">
        <v>60</v>
      </c>
      <c r="P4" s="6" t="s">
        <v>61</v>
      </c>
      <c r="Q4" s="8">
        <f t="shared" si="0"/>
        <v>41</v>
      </c>
      <c r="R4" s="6" t="s">
        <v>37</v>
      </c>
      <c r="S4" s="6" t="s">
        <v>37</v>
      </c>
      <c r="T4" s="6" t="s">
        <v>37</v>
      </c>
      <c r="U4" s="6" t="s">
        <v>37</v>
      </c>
      <c r="V4" s="6" t="s">
        <v>37</v>
      </c>
      <c r="W4" s="6" t="s">
        <v>37</v>
      </c>
      <c r="X4" s="6" t="s">
        <v>37</v>
      </c>
      <c r="Y4" s="6" t="s">
        <v>38</v>
      </c>
      <c r="Z4" s="6" t="s">
        <v>37</v>
      </c>
      <c r="AA4" s="7"/>
      <c r="AB4" s="8">
        <v>30</v>
      </c>
      <c r="AC4" s="20" t="s">
        <v>59</v>
      </c>
      <c r="AD4" s="6"/>
      <c r="AE4" s="7"/>
      <c r="AF4" s="6" t="s">
        <v>420</v>
      </c>
      <c r="AG4" s="7"/>
      <c r="AH4" s="7"/>
      <c r="AI4" s="7"/>
      <c r="AJ4" s="7"/>
      <c r="AK4" s="7"/>
      <c r="AL4" s="7"/>
      <c r="AM4" s="6" t="s">
        <v>39</v>
      </c>
      <c r="AN4" s="6" t="s">
        <v>37</v>
      </c>
    </row>
    <row r="5" spans="1:40" ht="135" x14ac:dyDescent="0.25">
      <c r="A5" s="4" t="s">
        <v>142</v>
      </c>
      <c r="B5" s="8" t="s">
        <v>36</v>
      </c>
      <c r="C5" s="8">
        <v>3010024</v>
      </c>
      <c r="D5" s="8"/>
      <c r="E5" s="8"/>
      <c r="F5" s="20" t="s">
        <v>145</v>
      </c>
      <c r="G5" s="4" t="s">
        <v>534</v>
      </c>
      <c r="H5" s="4" t="s">
        <v>536</v>
      </c>
      <c r="I5" s="9">
        <v>45566</v>
      </c>
      <c r="J5" s="9">
        <v>73050</v>
      </c>
      <c r="K5" s="9">
        <v>45566</v>
      </c>
      <c r="L5" s="8" t="s">
        <v>57</v>
      </c>
      <c r="M5" s="8">
        <v>4</v>
      </c>
      <c r="N5" s="6" t="s">
        <v>58</v>
      </c>
      <c r="O5" s="6" t="s">
        <v>60</v>
      </c>
      <c r="P5" s="6" t="s">
        <v>535</v>
      </c>
      <c r="Q5" s="8">
        <f t="shared" si="0"/>
        <v>93</v>
      </c>
      <c r="R5" s="6" t="s">
        <v>37</v>
      </c>
      <c r="S5" s="6" t="s">
        <v>37</v>
      </c>
      <c r="T5" s="6" t="s">
        <v>37</v>
      </c>
      <c r="U5" s="6" t="s">
        <v>37</v>
      </c>
      <c r="V5" s="6" t="s">
        <v>37</v>
      </c>
      <c r="W5" s="6" t="s">
        <v>37</v>
      </c>
      <c r="X5" s="6" t="s">
        <v>37</v>
      </c>
      <c r="Y5" s="6" t="s">
        <v>40</v>
      </c>
      <c r="Z5" s="6" t="s">
        <v>37</v>
      </c>
      <c r="AA5" s="7"/>
      <c r="AB5" s="8">
        <v>30</v>
      </c>
      <c r="AC5" s="4" t="s">
        <v>534</v>
      </c>
      <c r="AD5" s="6"/>
      <c r="AE5" s="7"/>
      <c r="AF5" s="6" t="s">
        <v>619</v>
      </c>
      <c r="AG5" s="7"/>
      <c r="AH5" s="7"/>
      <c r="AI5" s="7"/>
      <c r="AJ5" s="7"/>
      <c r="AK5" s="7"/>
      <c r="AL5" s="7"/>
      <c r="AM5" s="6" t="s">
        <v>39</v>
      </c>
      <c r="AN5" s="6" t="s">
        <v>37</v>
      </c>
    </row>
    <row r="6" spans="1:40" ht="240" x14ac:dyDescent="0.25">
      <c r="A6" s="4" t="s">
        <v>142</v>
      </c>
      <c r="B6" s="8" t="s">
        <v>36</v>
      </c>
      <c r="C6" s="8">
        <v>3010023</v>
      </c>
      <c r="D6" s="8"/>
      <c r="E6" s="8"/>
      <c r="F6" s="20" t="s">
        <v>146</v>
      </c>
      <c r="G6" s="4" t="s">
        <v>537</v>
      </c>
      <c r="H6" s="4" t="s">
        <v>540</v>
      </c>
      <c r="I6" s="9">
        <v>45566</v>
      </c>
      <c r="J6" s="9">
        <v>73050</v>
      </c>
      <c r="K6" s="9">
        <v>45566</v>
      </c>
      <c r="L6" s="8" t="s">
        <v>57</v>
      </c>
      <c r="M6" s="8">
        <v>5</v>
      </c>
      <c r="N6" s="6" t="s">
        <v>58</v>
      </c>
      <c r="O6" s="6" t="s">
        <v>60</v>
      </c>
      <c r="P6" s="6" t="s">
        <v>539</v>
      </c>
      <c r="Q6" s="8">
        <f t="shared" si="0"/>
        <v>85</v>
      </c>
      <c r="R6" s="6" t="s">
        <v>37</v>
      </c>
      <c r="S6" s="6" t="s">
        <v>37</v>
      </c>
      <c r="T6" s="6" t="s">
        <v>37</v>
      </c>
      <c r="U6" s="6" t="s">
        <v>37</v>
      </c>
      <c r="V6" s="6" t="s">
        <v>37</v>
      </c>
      <c r="W6" s="6" t="s">
        <v>37</v>
      </c>
      <c r="X6" s="6" t="s">
        <v>37</v>
      </c>
      <c r="Y6" s="6" t="s">
        <v>40</v>
      </c>
      <c r="Z6" s="6" t="s">
        <v>37</v>
      </c>
      <c r="AA6" s="7"/>
      <c r="AB6" s="8">
        <v>30</v>
      </c>
      <c r="AC6" s="4" t="s">
        <v>537</v>
      </c>
      <c r="AD6" s="6"/>
      <c r="AE6" s="7"/>
      <c r="AF6" s="6" t="s">
        <v>538</v>
      </c>
      <c r="AG6" s="7"/>
      <c r="AH6" s="7"/>
      <c r="AI6" s="7"/>
      <c r="AJ6" s="7"/>
      <c r="AK6" s="7"/>
      <c r="AL6" s="7"/>
      <c r="AM6" s="6" t="s">
        <v>39</v>
      </c>
      <c r="AN6" s="6" t="s">
        <v>37</v>
      </c>
    </row>
    <row r="7" spans="1:40" ht="105" x14ac:dyDescent="0.25">
      <c r="A7" s="4" t="s">
        <v>142</v>
      </c>
      <c r="B7" s="4" t="s">
        <v>36</v>
      </c>
      <c r="C7" s="8">
        <v>3010039</v>
      </c>
      <c r="D7" s="8"/>
      <c r="E7" s="8"/>
      <c r="F7" s="4" t="s">
        <v>510</v>
      </c>
      <c r="G7" s="4" t="s">
        <v>511</v>
      </c>
      <c r="H7" s="4" t="s">
        <v>514</v>
      </c>
      <c r="I7" s="57">
        <v>45566</v>
      </c>
      <c r="J7" s="57">
        <v>73050.5</v>
      </c>
      <c r="K7" s="57">
        <v>45566</v>
      </c>
      <c r="L7" s="8" t="s">
        <v>57</v>
      </c>
      <c r="M7" s="8">
        <v>6</v>
      </c>
      <c r="N7" s="6" t="s">
        <v>58</v>
      </c>
      <c r="O7" s="6" t="s">
        <v>60</v>
      </c>
      <c r="P7" s="4" t="s">
        <v>518</v>
      </c>
      <c r="Q7" s="8">
        <f t="shared" si="0"/>
        <v>98</v>
      </c>
      <c r="R7" s="11" t="s">
        <v>37</v>
      </c>
      <c r="S7" s="11" t="s">
        <v>37</v>
      </c>
      <c r="T7" s="11" t="s">
        <v>37</v>
      </c>
      <c r="U7" s="11" t="s">
        <v>37</v>
      </c>
      <c r="V7" s="11" t="s">
        <v>37</v>
      </c>
      <c r="W7" s="11" t="s">
        <v>37</v>
      </c>
      <c r="X7" s="11" t="s">
        <v>37</v>
      </c>
      <c r="Y7" s="4" t="s">
        <v>40</v>
      </c>
      <c r="Z7" s="11" t="s">
        <v>37</v>
      </c>
      <c r="AA7" s="7"/>
      <c r="AB7" s="8">
        <v>30</v>
      </c>
      <c r="AC7" s="4" t="s">
        <v>511</v>
      </c>
      <c r="AD7" s="11"/>
      <c r="AE7" s="23"/>
      <c r="AF7" s="4" t="s">
        <v>517</v>
      </c>
      <c r="AG7" s="23"/>
      <c r="AH7" s="23"/>
      <c r="AI7" s="23"/>
      <c r="AJ7" s="23"/>
      <c r="AK7" s="23"/>
      <c r="AL7" s="23"/>
      <c r="AM7" s="4" t="s">
        <v>37</v>
      </c>
      <c r="AN7" s="4" t="s">
        <v>37</v>
      </c>
    </row>
    <row r="8" spans="1:40" ht="75" x14ac:dyDescent="0.25">
      <c r="A8" s="4" t="s">
        <v>142</v>
      </c>
      <c r="B8" s="8" t="s">
        <v>43</v>
      </c>
      <c r="C8" s="8">
        <v>3020001</v>
      </c>
      <c r="D8" s="8"/>
      <c r="E8" s="8"/>
      <c r="F8" s="20" t="s">
        <v>147</v>
      </c>
      <c r="G8" s="20" t="s">
        <v>486</v>
      </c>
      <c r="H8" s="4" t="s">
        <v>541</v>
      </c>
      <c r="I8" s="9">
        <v>45566</v>
      </c>
      <c r="J8" s="9">
        <v>73050</v>
      </c>
      <c r="K8" s="9">
        <v>45566</v>
      </c>
      <c r="L8" s="8" t="s">
        <v>57</v>
      </c>
      <c r="M8" s="8">
        <v>7</v>
      </c>
      <c r="N8" s="6" t="s">
        <v>58</v>
      </c>
      <c r="O8" s="6" t="s">
        <v>62</v>
      </c>
      <c r="P8" s="6" t="s">
        <v>148</v>
      </c>
      <c r="Q8" s="8">
        <f t="shared" si="0"/>
        <v>78</v>
      </c>
      <c r="R8" s="6" t="s">
        <v>37</v>
      </c>
      <c r="S8" s="6" t="s">
        <v>37</v>
      </c>
      <c r="T8" s="6" t="s">
        <v>37</v>
      </c>
      <c r="U8" s="6" t="s">
        <v>37</v>
      </c>
      <c r="V8" s="6" t="s">
        <v>37</v>
      </c>
      <c r="W8" s="6" t="s">
        <v>37</v>
      </c>
      <c r="X8" s="6" t="s">
        <v>37</v>
      </c>
      <c r="Y8" s="6" t="s">
        <v>38</v>
      </c>
      <c r="Z8" s="6" t="s">
        <v>37</v>
      </c>
      <c r="AA8" s="7"/>
      <c r="AB8" s="8">
        <v>30</v>
      </c>
      <c r="AC8" s="20" t="s">
        <v>486</v>
      </c>
      <c r="AD8" s="6"/>
      <c r="AE8" s="7"/>
      <c r="AF8" s="6" t="s">
        <v>149</v>
      </c>
      <c r="AG8" s="6"/>
      <c r="AH8" s="7"/>
      <c r="AI8" s="7"/>
      <c r="AJ8" s="7"/>
      <c r="AK8" s="7"/>
      <c r="AL8" s="7"/>
      <c r="AM8" s="6" t="s">
        <v>37</v>
      </c>
      <c r="AN8" s="6" t="s">
        <v>39</v>
      </c>
    </row>
    <row r="9" spans="1:40" ht="120" x14ac:dyDescent="0.25">
      <c r="A9" s="4" t="s">
        <v>142</v>
      </c>
      <c r="B9" s="8" t="s">
        <v>43</v>
      </c>
      <c r="C9" s="51">
        <v>3020002</v>
      </c>
      <c r="D9" s="8"/>
      <c r="E9" s="8"/>
      <c r="F9" s="20" t="s">
        <v>150</v>
      </c>
      <c r="G9" s="4" t="s">
        <v>542</v>
      </c>
      <c r="H9" s="52" t="s">
        <v>513</v>
      </c>
      <c r="I9" s="63">
        <v>45839</v>
      </c>
      <c r="J9" s="9">
        <v>73050</v>
      </c>
      <c r="K9" s="63">
        <v>45839</v>
      </c>
      <c r="L9" s="8" t="s">
        <v>507</v>
      </c>
      <c r="M9" s="8">
        <v>8</v>
      </c>
      <c r="N9" s="6" t="s">
        <v>58</v>
      </c>
      <c r="O9" s="6" t="s">
        <v>62</v>
      </c>
      <c r="P9" s="6" t="s">
        <v>544</v>
      </c>
      <c r="Q9" s="8">
        <f t="shared" si="0"/>
        <v>90</v>
      </c>
      <c r="R9" s="6" t="s">
        <v>37</v>
      </c>
      <c r="S9" s="6" t="s">
        <v>37</v>
      </c>
      <c r="T9" s="6" t="s">
        <v>37</v>
      </c>
      <c r="U9" s="6" t="s">
        <v>37</v>
      </c>
      <c r="V9" s="6" t="s">
        <v>37</v>
      </c>
      <c r="W9" s="6" t="s">
        <v>37</v>
      </c>
      <c r="X9" s="6" t="s">
        <v>37</v>
      </c>
      <c r="Y9" s="6" t="s">
        <v>38</v>
      </c>
      <c r="Z9" s="6" t="s">
        <v>37</v>
      </c>
      <c r="AA9" s="7"/>
      <c r="AB9" s="8">
        <v>30</v>
      </c>
      <c r="AC9" s="4" t="s">
        <v>542</v>
      </c>
      <c r="AD9" s="6"/>
      <c r="AE9" s="7"/>
      <c r="AF9" s="6" t="s">
        <v>543</v>
      </c>
      <c r="AG9" s="45"/>
      <c r="AH9" s="7"/>
      <c r="AI9" s="7"/>
      <c r="AJ9" s="7"/>
      <c r="AK9" s="7"/>
      <c r="AL9" s="7"/>
      <c r="AM9" s="6" t="s">
        <v>39</v>
      </c>
      <c r="AN9" s="6" t="s">
        <v>37</v>
      </c>
    </row>
    <row r="10" spans="1:40" ht="180" x14ac:dyDescent="0.25">
      <c r="A10" s="4" t="s">
        <v>142</v>
      </c>
      <c r="B10" s="4" t="s">
        <v>36</v>
      </c>
      <c r="C10" s="8">
        <v>3010040</v>
      </c>
      <c r="D10" s="21"/>
      <c r="E10" s="8"/>
      <c r="F10" s="4" t="s">
        <v>512</v>
      </c>
      <c r="G10" s="4" t="s">
        <v>620</v>
      </c>
      <c r="H10" s="20" t="s">
        <v>513</v>
      </c>
      <c r="I10" s="57">
        <v>45566</v>
      </c>
      <c r="J10" s="57">
        <v>73050.5</v>
      </c>
      <c r="K10" s="57">
        <v>45566</v>
      </c>
      <c r="L10" s="8" t="s">
        <v>57</v>
      </c>
      <c r="M10" s="8">
        <v>9</v>
      </c>
      <c r="N10" s="6" t="s">
        <v>58</v>
      </c>
      <c r="O10" s="6" t="s">
        <v>62</v>
      </c>
      <c r="P10" s="4" t="s">
        <v>526</v>
      </c>
      <c r="Q10" s="8">
        <f t="shared" si="0"/>
        <v>97</v>
      </c>
      <c r="R10" s="11" t="s">
        <v>37</v>
      </c>
      <c r="S10" s="11" t="s">
        <v>37</v>
      </c>
      <c r="T10" s="11" t="s">
        <v>37</v>
      </c>
      <c r="U10" s="11" t="s">
        <v>37</v>
      </c>
      <c r="V10" s="11" t="s">
        <v>37</v>
      </c>
      <c r="W10" s="11" t="s">
        <v>37</v>
      </c>
      <c r="X10" s="11" t="s">
        <v>37</v>
      </c>
      <c r="Y10" s="4" t="s">
        <v>38</v>
      </c>
      <c r="Z10" s="11" t="s">
        <v>37</v>
      </c>
      <c r="AA10" s="7"/>
      <c r="AB10" s="8">
        <v>30</v>
      </c>
      <c r="AC10" s="4" t="s">
        <v>620</v>
      </c>
      <c r="AD10" s="11"/>
      <c r="AE10" s="23"/>
      <c r="AF10" s="4" t="s">
        <v>621</v>
      </c>
      <c r="AG10" s="23"/>
      <c r="AH10" s="23"/>
      <c r="AI10" s="23"/>
      <c r="AJ10" s="23"/>
      <c r="AK10" s="23"/>
      <c r="AL10" s="23"/>
      <c r="AM10" s="4" t="s">
        <v>39</v>
      </c>
      <c r="AN10" s="4" t="s">
        <v>37</v>
      </c>
    </row>
    <row r="11" spans="1:40" ht="105" x14ac:dyDescent="0.25">
      <c r="A11" s="4" t="s">
        <v>142</v>
      </c>
      <c r="B11" s="4" t="s">
        <v>43</v>
      </c>
      <c r="C11" s="8">
        <v>3020004</v>
      </c>
      <c r="D11" s="8"/>
      <c r="E11" s="8"/>
      <c r="F11" s="4" t="s">
        <v>515</v>
      </c>
      <c r="G11" s="4" t="s">
        <v>520</v>
      </c>
      <c r="H11" s="30" t="s">
        <v>525</v>
      </c>
      <c r="I11" s="9">
        <v>45566</v>
      </c>
      <c r="J11" s="9">
        <v>73050</v>
      </c>
      <c r="K11" s="9">
        <v>45566</v>
      </c>
      <c r="L11" s="8" t="s">
        <v>57</v>
      </c>
      <c r="M11" s="8">
        <v>10</v>
      </c>
      <c r="N11" s="6" t="s">
        <v>58</v>
      </c>
      <c r="O11" s="6" t="s">
        <v>62</v>
      </c>
      <c r="P11" s="6" t="s">
        <v>516</v>
      </c>
      <c r="Q11" s="8">
        <f t="shared" si="0"/>
        <v>92</v>
      </c>
      <c r="R11" s="11" t="s">
        <v>37</v>
      </c>
      <c r="S11" s="11" t="s">
        <v>37</v>
      </c>
      <c r="T11" s="11" t="s">
        <v>37</v>
      </c>
      <c r="U11" s="11" t="s">
        <v>37</v>
      </c>
      <c r="V11" s="11" t="s">
        <v>37</v>
      </c>
      <c r="W11" s="11" t="s">
        <v>37</v>
      </c>
      <c r="X11" s="11" t="s">
        <v>37</v>
      </c>
      <c r="Y11" s="4" t="s">
        <v>38</v>
      </c>
      <c r="Z11" s="11" t="s">
        <v>37</v>
      </c>
      <c r="AA11" s="7"/>
      <c r="AB11" s="8">
        <v>30</v>
      </c>
      <c r="AC11" s="4" t="s">
        <v>520</v>
      </c>
      <c r="AD11" s="6"/>
      <c r="AE11" s="7"/>
      <c r="AF11" s="6" t="s">
        <v>521</v>
      </c>
      <c r="AG11" s="7"/>
      <c r="AH11" s="7"/>
      <c r="AI11" s="7"/>
      <c r="AJ11" s="7"/>
      <c r="AK11" s="7"/>
      <c r="AL11" s="7"/>
      <c r="AM11" s="6" t="s">
        <v>39</v>
      </c>
      <c r="AN11" s="6" t="s">
        <v>37</v>
      </c>
    </row>
    <row r="12" spans="1:40" ht="75" x14ac:dyDescent="0.25">
      <c r="A12" s="4" t="s">
        <v>142</v>
      </c>
      <c r="B12" s="8" t="s">
        <v>36</v>
      </c>
      <c r="C12" s="8">
        <v>3010007</v>
      </c>
      <c r="D12" s="8"/>
      <c r="E12" s="8"/>
      <c r="F12" s="20" t="s">
        <v>151</v>
      </c>
      <c r="G12" s="20" t="s">
        <v>63</v>
      </c>
      <c r="H12" s="20" t="s">
        <v>64</v>
      </c>
      <c r="I12" s="9">
        <v>42522</v>
      </c>
      <c r="J12" s="9">
        <v>73050</v>
      </c>
      <c r="K12" s="9">
        <v>42522</v>
      </c>
      <c r="L12" s="8" t="s">
        <v>57</v>
      </c>
      <c r="M12" s="8">
        <v>11</v>
      </c>
      <c r="N12" s="6" t="s">
        <v>58</v>
      </c>
      <c r="O12" s="6" t="s">
        <v>65</v>
      </c>
      <c r="P12" s="6" t="s">
        <v>152</v>
      </c>
      <c r="Q12" s="8">
        <f t="shared" si="0"/>
        <v>81</v>
      </c>
      <c r="R12" s="6" t="s">
        <v>37</v>
      </c>
      <c r="S12" s="6" t="s">
        <v>37</v>
      </c>
      <c r="T12" s="6" t="s">
        <v>37</v>
      </c>
      <c r="U12" s="6" t="s">
        <v>37</v>
      </c>
      <c r="V12" s="6" t="s">
        <v>37</v>
      </c>
      <c r="W12" s="6" t="s">
        <v>37</v>
      </c>
      <c r="X12" s="6" t="s">
        <v>37</v>
      </c>
      <c r="Y12" s="6" t="s">
        <v>38</v>
      </c>
      <c r="Z12" s="6" t="s">
        <v>37</v>
      </c>
      <c r="AA12" s="7"/>
      <c r="AB12" s="8">
        <v>30</v>
      </c>
      <c r="AC12" s="20" t="s">
        <v>63</v>
      </c>
      <c r="AD12" s="6"/>
      <c r="AE12" s="7"/>
      <c r="AF12" s="6" t="s">
        <v>426</v>
      </c>
      <c r="AG12" s="36"/>
      <c r="AH12" s="7"/>
      <c r="AI12" s="7"/>
      <c r="AJ12" s="7"/>
      <c r="AK12" s="7"/>
      <c r="AL12" s="7"/>
      <c r="AM12" s="6" t="s">
        <v>37</v>
      </c>
      <c r="AN12" s="6" t="s">
        <v>37</v>
      </c>
    </row>
    <row r="13" spans="1:40" ht="60" x14ac:dyDescent="0.25">
      <c r="A13" s="4" t="s">
        <v>142</v>
      </c>
      <c r="B13" s="8" t="s">
        <v>36</v>
      </c>
      <c r="C13" s="8">
        <v>3010008</v>
      </c>
      <c r="D13" s="8"/>
      <c r="E13" s="8"/>
      <c r="F13" s="20" t="s">
        <v>153</v>
      </c>
      <c r="G13" s="20" t="s">
        <v>66</v>
      </c>
      <c r="H13" s="20" t="s">
        <v>67</v>
      </c>
      <c r="I13" s="9">
        <v>42522</v>
      </c>
      <c r="J13" s="9">
        <v>73050</v>
      </c>
      <c r="K13" s="9">
        <v>42522</v>
      </c>
      <c r="L13" s="8" t="s">
        <v>57</v>
      </c>
      <c r="M13" s="8">
        <v>12</v>
      </c>
      <c r="N13" s="6" t="s">
        <v>58</v>
      </c>
      <c r="O13" s="6" t="s">
        <v>65</v>
      </c>
      <c r="P13" s="6" t="s">
        <v>68</v>
      </c>
      <c r="Q13" s="8">
        <f t="shared" si="0"/>
        <v>56</v>
      </c>
      <c r="R13" s="6" t="s">
        <v>37</v>
      </c>
      <c r="S13" s="6" t="s">
        <v>37</v>
      </c>
      <c r="T13" s="6" t="s">
        <v>37</v>
      </c>
      <c r="U13" s="6" t="s">
        <v>37</v>
      </c>
      <c r="V13" s="6" t="s">
        <v>37</v>
      </c>
      <c r="W13" s="6" t="s">
        <v>37</v>
      </c>
      <c r="X13" s="6" t="s">
        <v>37</v>
      </c>
      <c r="Y13" s="6" t="s">
        <v>38</v>
      </c>
      <c r="Z13" s="6" t="s">
        <v>37</v>
      </c>
      <c r="AA13" s="7"/>
      <c r="AB13" s="8">
        <v>30</v>
      </c>
      <c r="AC13" s="20" t="s">
        <v>66</v>
      </c>
      <c r="AD13" s="6"/>
      <c r="AE13" s="7"/>
      <c r="AF13" s="6" t="s">
        <v>69</v>
      </c>
      <c r="AG13" s="6" t="s">
        <v>70</v>
      </c>
      <c r="AH13" s="7"/>
      <c r="AI13" s="7"/>
      <c r="AJ13" s="7"/>
      <c r="AK13" s="7"/>
      <c r="AL13" s="7"/>
      <c r="AM13" s="6" t="s">
        <v>37</v>
      </c>
      <c r="AN13" s="6" t="s">
        <v>37</v>
      </c>
    </row>
    <row r="14" spans="1:40" ht="120" x14ac:dyDescent="0.25">
      <c r="A14" s="4" t="s">
        <v>142</v>
      </c>
      <c r="B14" s="8" t="s">
        <v>36</v>
      </c>
      <c r="C14" s="8">
        <v>3010030</v>
      </c>
      <c r="D14" s="8"/>
      <c r="E14" s="24"/>
      <c r="F14" s="20" t="s">
        <v>154</v>
      </c>
      <c r="G14" s="40" t="s">
        <v>155</v>
      </c>
      <c r="H14" s="20" t="s">
        <v>616</v>
      </c>
      <c r="I14" s="9">
        <v>42522</v>
      </c>
      <c r="J14" s="9">
        <v>73050</v>
      </c>
      <c r="K14" s="9">
        <v>42522</v>
      </c>
      <c r="L14" s="8" t="s">
        <v>57</v>
      </c>
      <c r="M14" s="8">
        <v>13</v>
      </c>
      <c r="N14" s="6" t="s">
        <v>58</v>
      </c>
      <c r="O14" s="6" t="s">
        <v>65</v>
      </c>
      <c r="P14" s="11" t="s">
        <v>71</v>
      </c>
      <c r="Q14" s="8">
        <f t="shared" si="0"/>
        <v>79</v>
      </c>
      <c r="R14" s="11" t="s">
        <v>37</v>
      </c>
      <c r="S14" s="11" t="s">
        <v>37</v>
      </c>
      <c r="T14" s="11" t="s">
        <v>37</v>
      </c>
      <c r="U14" s="11" t="s">
        <v>37</v>
      </c>
      <c r="V14" s="11" t="s">
        <v>37</v>
      </c>
      <c r="W14" s="11" t="s">
        <v>37</v>
      </c>
      <c r="X14" s="11" t="s">
        <v>37</v>
      </c>
      <c r="Y14" s="11" t="s">
        <v>38</v>
      </c>
      <c r="Z14" s="11" t="s">
        <v>37</v>
      </c>
      <c r="AA14" s="11"/>
      <c r="AB14" s="8">
        <v>30</v>
      </c>
      <c r="AC14" s="41" t="s">
        <v>155</v>
      </c>
      <c r="AD14" s="11"/>
      <c r="AE14" s="11"/>
      <c r="AF14" s="11" t="s">
        <v>427</v>
      </c>
      <c r="AG14" s="11" t="s">
        <v>156</v>
      </c>
      <c r="AH14" s="4"/>
      <c r="AI14" s="4"/>
      <c r="AJ14" s="4"/>
      <c r="AK14" s="4"/>
      <c r="AL14" s="4"/>
      <c r="AM14" s="4" t="s">
        <v>37</v>
      </c>
      <c r="AN14" s="4" t="s">
        <v>39</v>
      </c>
    </row>
    <row r="15" spans="1:40" ht="135" x14ac:dyDescent="0.25">
      <c r="A15" s="4" t="s">
        <v>142</v>
      </c>
      <c r="B15" s="8" t="s">
        <v>36</v>
      </c>
      <c r="C15" s="8">
        <v>3010009</v>
      </c>
      <c r="D15" s="8"/>
      <c r="E15" s="8"/>
      <c r="F15" s="20" t="s">
        <v>157</v>
      </c>
      <c r="G15" s="20" t="s">
        <v>158</v>
      </c>
      <c r="H15" s="20" t="s">
        <v>444</v>
      </c>
      <c r="I15" s="9">
        <v>42522</v>
      </c>
      <c r="J15" s="9">
        <v>73050</v>
      </c>
      <c r="K15" s="9">
        <v>42522</v>
      </c>
      <c r="L15" s="8" t="s">
        <v>57</v>
      </c>
      <c r="M15" s="8">
        <v>14</v>
      </c>
      <c r="N15" s="6" t="s">
        <v>58</v>
      </c>
      <c r="O15" s="6" t="s">
        <v>65</v>
      </c>
      <c r="P15" s="6" t="s">
        <v>71</v>
      </c>
      <c r="Q15" s="8">
        <f t="shared" si="0"/>
        <v>79</v>
      </c>
      <c r="R15" s="6" t="s">
        <v>37</v>
      </c>
      <c r="S15" s="6" t="s">
        <v>37</v>
      </c>
      <c r="T15" s="6" t="s">
        <v>37</v>
      </c>
      <c r="U15" s="6" t="s">
        <v>37</v>
      </c>
      <c r="V15" s="6" t="s">
        <v>37</v>
      </c>
      <c r="W15" s="6" t="s">
        <v>37</v>
      </c>
      <c r="X15" s="6" t="s">
        <v>37</v>
      </c>
      <c r="Y15" s="6" t="s">
        <v>38</v>
      </c>
      <c r="Z15" s="6" t="s">
        <v>37</v>
      </c>
      <c r="AA15" s="7"/>
      <c r="AB15" s="8">
        <v>30</v>
      </c>
      <c r="AC15" s="20" t="s">
        <v>158</v>
      </c>
      <c r="AD15" s="6"/>
      <c r="AE15" s="7"/>
      <c r="AF15" s="11" t="s">
        <v>428</v>
      </c>
      <c r="AG15" s="11" t="s">
        <v>72</v>
      </c>
      <c r="AH15" s="7"/>
      <c r="AI15" s="7"/>
      <c r="AJ15" s="7"/>
      <c r="AK15" s="7"/>
      <c r="AL15" s="7"/>
      <c r="AM15" s="6" t="s">
        <v>39</v>
      </c>
      <c r="AN15" s="6" t="s">
        <v>37</v>
      </c>
    </row>
    <row r="16" spans="1:40" ht="60" x14ac:dyDescent="0.25">
      <c r="A16" s="4" t="s">
        <v>142</v>
      </c>
      <c r="B16" s="8" t="s">
        <v>36</v>
      </c>
      <c r="C16" s="8">
        <v>3010010</v>
      </c>
      <c r="D16" s="8"/>
      <c r="E16" s="8"/>
      <c r="F16" s="20" t="s">
        <v>159</v>
      </c>
      <c r="G16" s="20" t="s">
        <v>160</v>
      </c>
      <c r="H16" s="20" t="s">
        <v>73</v>
      </c>
      <c r="I16" s="9">
        <v>42522</v>
      </c>
      <c r="J16" s="9">
        <v>73050</v>
      </c>
      <c r="K16" s="9">
        <v>42522</v>
      </c>
      <c r="L16" s="8" t="s">
        <v>57</v>
      </c>
      <c r="M16" s="8">
        <v>15</v>
      </c>
      <c r="N16" s="6" t="s">
        <v>58</v>
      </c>
      <c r="O16" s="6" t="s">
        <v>65</v>
      </c>
      <c r="P16" s="6" t="s">
        <v>74</v>
      </c>
      <c r="Q16" s="8">
        <f t="shared" si="0"/>
        <v>64</v>
      </c>
      <c r="R16" s="6" t="s">
        <v>37</v>
      </c>
      <c r="S16" s="6" t="s">
        <v>37</v>
      </c>
      <c r="T16" s="6" t="s">
        <v>37</v>
      </c>
      <c r="U16" s="6" t="s">
        <v>37</v>
      </c>
      <c r="V16" s="6" t="s">
        <v>37</v>
      </c>
      <c r="W16" s="6" t="s">
        <v>37</v>
      </c>
      <c r="X16" s="6" t="s">
        <v>37</v>
      </c>
      <c r="Y16" s="6" t="s">
        <v>38</v>
      </c>
      <c r="Z16" s="6" t="s">
        <v>37</v>
      </c>
      <c r="AA16" s="7"/>
      <c r="AB16" s="8">
        <v>30</v>
      </c>
      <c r="AC16" s="20" t="s">
        <v>160</v>
      </c>
      <c r="AD16" s="6"/>
      <c r="AE16" s="7"/>
      <c r="AF16" s="6" t="s">
        <v>75</v>
      </c>
      <c r="AG16" s="7"/>
      <c r="AH16" s="7"/>
      <c r="AI16" s="7"/>
      <c r="AJ16" s="7"/>
      <c r="AK16" s="7"/>
      <c r="AL16" s="7"/>
      <c r="AM16" s="6" t="s">
        <v>37</v>
      </c>
      <c r="AN16" s="6" t="s">
        <v>37</v>
      </c>
    </row>
    <row r="17" spans="1:40" ht="75" x14ac:dyDescent="0.25">
      <c r="A17" s="4" t="s">
        <v>142</v>
      </c>
      <c r="B17" s="8" t="s">
        <v>36</v>
      </c>
      <c r="C17" s="8">
        <v>3010011</v>
      </c>
      <c r="D17" s="8"/>
      <c r="E17" s="8"/>
      <c r="F17" s="20" t="s">
        <v>161</v>
      </c>
      <c r="G17" s="4" t="s">
        <v>545</v>
      </c>
      <c r="H17" s="20" t="s">
        <v>445</v>
      </c>
      <c r="I17" s="9">
        <v>42522</v>
      </c>
      <c r="J17" s="9">
        <v>73050</v>
      </c>
      <c r="K17" s="9">
        <v>42522</v>
      </c>
      <c r="L17" s="8" t="s">
        <v>57</v>
      </c>
      <c r="M17" s="8">
        <v>16</v>
      </c>
      <c r="N17" s="6" t="s">
        <v>58</v>
      </c>
      <c r="O17" s="6" t="s">
        <v>65</v>
      </c>
      <c r="P17" s="6" t="s">
        <v>76</v>
      </c>
      <c r="Q17" s="8">
        <f t="shared" si="0"/>
        <v>99</v>
      </c>
      <c r="R17" s="6" t="s">
        <v>37</v>
      </c>
      <c r="S17" s="6" t="s">
        <v>37</v>
      </c>
      <c r="T17" s="6" t="s">
        <v>37</v>
      </c>
      <c r="U17" s="6" t="s">
        <v>37</v>
      </c>
      <c r="V17" s="6" t="s">
        <v>37</v>
      </c>
      <c r="W17" s="6" t="s">
        <v>37</v>
      </c>
      <c r="X17" s="6" t="s">
        <v>37</v>
      </c>
      <c r="Y17" s="6" t="s">
        <v>40</v>
      </c>
      <c r="Z17" s="6" t="s">
        <v>37</v>
      </c>
      <c r="AA17" s="7"/>
      <c r="AB17" s="8">
        <v>30</v>
      </c>
      <c r="AC17" s="4" t="s">
        <v>545</v>
      </c>
      <c r="AD17" s="6"/>
      <c r="AE17" s="7"/>
      <c r="AF17" s="6" t="s">
        <v>446</v>
      </c>
      <c r="AG17" s="6"/>
      <c r="AH17" s="7"/>
      <c r="AI17" s="7"/>
      <c r="AJ17" s="7"/>
      <c r="AK17" s="7"/>
      <c r="AL17" s="7"/>
      <c r="AM17" s="6" t="s">
        <v>37</v>
      </c>
      <c r="AN17" s="6" t="s">
        <v>37</v>
      </c>
    </row>
    <row r="18" spans="1:40" ht="90" x14ac:dyDescent="0.25">
      <c r="A18" s="4" t="s">
        <v>142</v>
      </c>
      <c r="B18" s="8" t="s">
        <v>36</v>
      </c>
      <c r="C18" s="8">
        <v>3010013</v>
      </c>
      <c r="D18" s="8"/>
      <c r="E18" s="8"/>
      <c r="F18" s="20" t="s">
        <v>162</v>
      </c>
      <c r="G18" s="15" t="s">
        <v>394</v>
      </c>
      <c r="H18" s="20" t="s">
        <v>409</v>
      </c>
      <c r="I18" s="35">
        <v>43374</v>
      </c>
      <c r="J18" s="9">
        <v>73050</v>
      </c>
      <c r="K18" s="35">
        <v>43374</v>
      </c>
      <c r="L18" s="8" t="s">
        <v>57</v>
      </c>
      <c r="M18" s="8">
        <v>17</v>
      </c>
      <c r="N18" s="6" t="s">
        <v>58</v>
      </c>
      <c r="O18" s="6" t="s">
        <v>65</v>
      </c>
      <c r="P18" s="6" t="s">
        <v>163</v>
      </c>
      <c r="Q18" s="8">
        <f t="shared" si="0"/>
        <v>46</v>
      </c>
      <c r="R18" s="6" t="s">
        <v>37</v>
      </c>
      <c r="S18" s="6" t="s">
        <v>37</v>
      </c>
      <c r="T18" s="6" t="s">
        <v>37</v>
      </c>
      <c r="U18" s="6" t="s">
        <v>37</v>
      </c>
      <c r="V18" s="6" t="s">
        <v>37</v>
      </c>
      <c r="W18" s="6" t="s">
        <v>37</v>
      </c>
      <c r="X18" s="6" t="s">
        <v>37</v>
      </c>
      <c r="Y18" s="6" t="s">
        <v>38</v>
      </c>
      <c r="Z18" s="6" t="s">
        <v>37</v>
      </c>
      <c r="AA18" s="7"/>
      <c r="AB18" s="8">
        <v>30</v>
      </c>
      <c r="AC18" s="14" t="s">
        <v>394</v>
      </c>
      <c r="AD18" s="6"/>
      <c r="AE18" s="7"/>
      <c r="AF18" s="6" t="s">
        <v>395</v>
      </c>
      <c r="AG18" s="6" t="s">
        <v>164</v>
      </c>
      <c r="AH18" s="7"/>
      <c r="AI18" s="7"/>
      <c r="AJ18" s="7"/>
      <c r="AK18" s="7"/>
      <c r="AL18" s="7"/>
      <c r="AM18" s="6" t="s">
        <v>37</v>
      </c>
      <c r="AN18" s="6" t="s">
        <v>37</v>
      </c>
    </row>
    <row r="19" spans="1:40" ht="135" x14ac:dyDescent="0.25">
      <c r="A19" s="4" t="s">
        <v>142</v>
      </c>
      <c r="B19" s="8" t="s">
        <v>36</v>
      </c>
      <c r="C19" s="8">
        <v>3010015</v>
      </c>
      <c r="D19" s="8"/>
      <c r="E19" s="8"/>
      <c r="F19" s="20" t="s">
        <v>165</v>
      </c>
      <c r="G19" s="4" t="s">
        <v>166</v>
      </c>
      <c r="H19" s="20" t="s">
        <v>447</v>
      </c>
      <c r="I19" s="3">
        <v>43040</v>
      </c>
      <c r="J19" s="9">
        <v>73050</v>
      </c>
      <c r="K19" s="3">
        <v>43040</v>
      </c>
      <c r="L19" s="8" t="s">
        <v>57</v>
      </c>
      <c r="M19" s="8">
        <v>18</v>
      </c>
      <c r="N19" s="6" t="s">
        <v>58</v>
      </c>
      <c r="O19" s="6" t="s">
        <v>65</v>
      </c>
      <c r="P19" s="6" t="s">
        <v>167</v>
      </c>
      <c r="Q19" s="8">
        <f t="shared" si="0"/>
        <v>73</v>
      </c>
      <c r="R19" s="6" t="s">
        <v>37</v>
      </c>
      <c r="S19" s="6" t="s">
        <v>37</v>
      </c>
      <c r="T19" s="6" t="s">
        <v>37</v>
      </c>
      <c r="U19" s="6" t="s">
        <v>37</v>
      </c>
      <c r="V19" s="6" t="s">
        <v>37</v>
      </c>
      <c r="W19" s="6" t="s">
        <v>37</v>
      </c>
      <c r="X19" s="6" t="s">
        <v>37</v>
      </c>
      <c r="Y19" s="6" t="s">
        <v>40</v>
      </c>
      <c r="Z19" s="6" t="s">
        <v>37</v>
      </c>
      <c r="AA19" s="7"/>
      <c r="AB19" s="8">
        <v>30</v>
      </c>
      <c r="AC19" s="4" t="s">
        <v>166</v>
      </c>
      <c r="AD19" s="6"/>
      <c r="AE19" s="7"/>
      <c r="AF19" s="6" t="s">
        <v>168</v>
      </c>
      <c r="AG19" s="7"/>
      <c r="AH19" s="7"/>
      <c r="AI19" s="7"/>
      <c r="AJ19" s="7"/>
      <c r="AK19" s="7"/>
      <c r="AL19" s="7"/>
      <c r="AM19" s="6" t="s">
        <v>37</v>
      </c>
      <c r="AN19" s="6" t="s">
        <v>37</v>
      </c>
    </row>
    <row r="20" spans="1:40" ht="75" x14ac:dyDescent="0.25">
      <c r="A20" s="4" t="s">
        <v>142</v>
      </c>
      <c r="B20" s="8" t="s">
        <v>36</v>
      </c>
      <c r="C20" s="8">
        <v>3010014</v>
      </c>
      <c r="D20" s="8"/>
      <c r="E20" s="8"/>
      <c r="F20" s="20" t="s">
        <v>169</v>
      </c>
      <c r="G20" s="20" t="s">
        <v>170</v>
      </c>
      <c r="H20" s="20" t="s">
        <v>171</v>
      </c>
      <c r="I20" s="9">
        <v>42522</v>
      </c>
      <c r="J20" s="9">
        <v>73050</v>
      </c>
      <c r="K20" s="9">
        <v>42522</v>
      </c>
      <c r="L20" s="8" t="s">
        <v>57</v>
      </c>
      <c r="M20" s="8">
        <v>19</v>
      </c>
      <c r="N20" s="6" t="s">
        <v>58</v>
      </c>
      <c r="O20" s="6" t="s">
        <v>65</v>
      </c>
      <c r="P20" s="6" t="s">
        <v>172</v>
      </c>
      <c r="Q20" s="8">
        <f t="shared" si="0"/>
        <v>100</v>
      </c>
      <c r="R20" s="6" t="s">
        <v>37</v>
      </c>
      <c r="S20" s="6" t="s">
        <v>37</v>
      </c>
      <c r="T20" s="6" t="s">
        <v>37</v>
      </c>
      <c r="U20" s="6" t="s">
        <v>37</v>
      </c>
      <c r="V20" s="6" t="s">
        <v>37</v>
      </c>
      <c r="W20" s="6" t="s">
        <v>37</v>
      </c>
      <c r="X20" s="6" t="s">
        <v>37</v>
      </c>
      <c r="Y20" s="6" t="s">
        <v>40</v>
      </c>
      <c r="Z20" s="6" t="s">
        <v>37</v>
      </c>
      <c r="AA20" s="7"/>
      <c r="AB20" s="8">
        <v>30</v>
      </c>
      <c r="AC20" s="20" t="s">
        <v>170</v>
      </c>
      <c r="AD20" s="6"/>
      <c r="AE20" s="7"/>
      <c r="AF20" s="6" t="s">
        <v>173</v>
      </c>
      <c r="AG20" s="7"/>
      <c r="AH20" s="7"/>
      <c r="AI20" s="7"/>
      <c r="AJ20" s="7"/>
      <c r="AK20" s="7"/>
      <c r="AL20" s="7"/>
      <c r="AM20" s="6" t="s">
        <v>37</v>
      </c>
      <c r="AN20" s="6" t="s">
        <v>37</v>
      </c>
    </row>
    <row r="21" spans="1:40" ht="150" x14ac:dyDescent="0.25">
      <c r="A21" s="4" t="s">
        <v>142</v>
      </c>
      <c r="B21" s="8" t="s">
        <v>49</v>
      </c>
      <c r="C21" s="8">
        <v>3030005</v>
      </c>
      <c r="D21" s="8"/>
      <c r="E21" s="8"/>
      <c r="F21" s="20" t="s">
        <v>174</v>
      </c>
      <c r="G21" s="20" t="s">
        <v>487</v>
      </c>
      <c r="H21" s="20" t="s">
        <v>77</v>
      </c>
      <c r="I21" s="9">
        <v>42522</v>
      </c>
      <c r="J21" s="9">
        <v>73050</v>
      </c>
      <c r="K21" s="9">
        <v>42522</v>
      </c>
      <c r="L21" s="8" t="s">
        <v>57</v>
      </c>
      <c r="M21" s="8">
        <v>20</v>
      </c>
      <c r="N21" s="6" t="s">
        <v>58</v>
      </c>
      <c r="O21" s="6" t="s">
        <v>78</v>
      </c>
      <c r="P21" s="6" t="s">
        <v>79</v>
      </c>
      <c r="Q21" s="8">
        <f t="shared" si="0"/>
        <v>48</v>
      </c>
      <c r="R21" s="6" t="s">
        <v>37</v>
      </c>
      <c r="S21" s="6" t="s">
        <v>37</v>
      </c>
      <c r="T21" s="6" t="s">
        <v>37</v>
      </c>
      <c r="U21" s="6" t="s">
        <v>37</v>
      </c>
      <c r="V21" s="6" t="s">
        <v>37</v>
      </c>
      <c r="W21" s="6" t="s">
        <v>37</v>
      </c>
      <c r="X21" s="6" t="s">
        <v>37</v>
      </c>
      <c r="Y21" s="6" t="s">
        <v>38</v>
      </c>
      <c r="Z21" s="6" t="s">
        <v>37</v>
      </c>
      <c r="AA21" s="7"/>
      <c r="AB21" s="8">
        <v>30</v>
      </c>
      <c r="AC21" s="20" t="s">
        <v>487</v>
      </c>
      <c r="AD21" s="6"/>
      <c r="AE21" s="7"/>
      <c r="AF21" s="6" t="s">
        <v>175</v>
      </c>
      <c r="AG21" s="6" t="s">
        <v>80</v>
      </c>
      <c r="AH21" s="6"/>
      <c r="AI21" s="6"/>
      <c r="AJ21" s="6"/>
      <c r="AK21" s="7"/>
      <c r="AL21" s="7"/>
      <c r="AM21" s="6" t="s">
        <v>37</v>
      </c>
      <c r="AN21" s="6" t="s">
        <v>37</v>
      </c>
    </row>
    <row r="22" spans="1:40" ht="210" x14ac:dyDescent="0.25">
      <c r="A22" s="11" t="s">
        <v>142</v>
      </c>
      <c r="B22" s="8" t="s">
        <v>49</v>
      </c>
      <c r="C22" s="8">
        <v>3030053</v>
      </c>
      <c r="D22" s="8"/>
      <c r="E22" s="19"/>
      <c r="F22" s="20" t="s">
        <v>494</v>
      </c>
      <c r="G22" s="20" t="s">
        <v>176</v>
      </c>
      <c r="H22" s="20" t="s">
        <v>177</v>
      </c>
      <c r="I22" s="9">
        <v>42522</v>
      </c>
      <c r="J22" s="9">
        <v>73050</v>
      </c>
      <c r="K22" s="9">
        <v>42522</v>
      </c>
      <c r="L22" s="8" t="s">
        <v>57</v>
      </c>
      <c r="M22" s="8">
        <v>21</v>
      </c>
      <c r="N22" s="11" t="s">
        <v>58</v>
      </c>
      <c r="O22" s="11" t="s">
        <v>78</v>
      </c>
      <c r="P22" s="11" t="s">
        <v>178</v>
      </c>
      <c r="Q22" s="8">
        <f t="shared" si="0"/>
        <v>73</v>
      </c>
      <c r="R22" s="11" t="s">
        <v>37</v>
      </c>
      <c r="S22" s="11" t="s">
        <v>37</v>
      </c>
      <c r="T22" s="11" t="s">
        <v>37</v>
      </c>
      <c r="U22" s="11" t="s">
        <v>37</v>
      </c>
      <c r="V22" s="11" t="s">
        <v>37</v>
      </c>
      <c r="W22" s="11" t="s">
        <v>37</v>
      </c>
      <c r="X22" s="11" t="s">
        <v>37</v>
      </c>
      <c r="Y22" s="11" t="s">
        <v>38</v>
      </c>
      <c r="Z22" s="11" t="s">
        <v>37</v>
      </c>
      <c r="AA22" s="11"/>
      <c r="AB22" s="8">
        <v>30</v>
      </c>
      <c r="AC22" s="11" t="s">
        <v>176</v>
      </c>
      <c r="AD22" s="11"/>
      <c r="AE22" s="11"/>
      <c r="AF22" s="11" t="s">
        <v>179</v>
      </c>
      <c r="AG22" s="11" t="s">
        <v>180</v>
      </c>
      <c r="AH22" s="11"/>
      <c r="AI22" s="11"/>
      <c r="AJ22" s="11"/>
      <c r="AK22" s="11"/>
      <c r="AL22" s="11"/>
      <c r="AM22" s="11" t="s">
        <v>37</v>
      </c>
      <c r="AN22" s="11" t="s">
        <v>37</v>
      </c>
    </row>
    <row r="23" spans="1:40" ht="105" x14ac:dyDescent="0.25">
      <c r="A23" s="4" t="s">
        <v>142</v>
      </c>
      <c r="B23" s="4" t="s">
        <v>49</v>
      </c>
      <c r="C23" s="8">
        <v>3030006</v>
      </c>
      <c r="D23" s="8"/>
      <c r="E23" s="29"/>
      <c r="F23" s="20" t="s">
        <v>181</v>
      </c>
      <c r="G23" s="20" t="s">
        <v>182</v>
      </c>
      <c r="H23" s="4" t="s">
        <v>546</v>
      </c>
      <c r="I23" s="9">
        <v>45566</v>
      </c>
      <c r="J23" s="9">
        <v>73050</v>
      </c>
      <c r="K23" s="9">
        <v>45566</v>
      </c>
      <c r="L23" s="8" t="s">
        <v>57</v>
      </c>
      <c r="M23" s="8">
        <v>22</v>
      </c>
      <c r="N23" s="11" t="s">
        <v>58</v>
      </c>
      <c r="O23" s="11" t="s">
        <v>78</v>
      </c>
      <c r="P23" s="11" t="s">
        <v>81</v>
      </c>
      <c r="Q23" s="8">
        <f t="shared" si="0"/>
        <v>57</v>
      </c>
      <c r="R23" s="11" t="s">
        <v>37</v>
      </c>
      <c r="S23" s="11" t="s">
        <v>37</v>
      </c>
      <c r="T23" s="11" t="s">
        <v>37</v>
      </c>
      <c r="U23" s="11" t="s">
        <v>37</v>
      </c>
      <c r="V23" s="11" t="s">
        <v>37</v>
      </c>
      <c r="W23" s="11" t="s">
        <v>37</v>
      </c>
      <c r="X23" s="11" t="s">
        <v>37</v>
      </c>
      <c r="Y23" s="11" t="s">
        <v>38</v>
      </c>
      <c r="Z23" s="11" t="s">
        <v>37</v>
      </c>
      <c r="AA23" s="11"/>
      <c r="AB23" s="8">
        <v>30</v>
      </c>
      <c r="AC23" s="37" t="s">
        <v>182</v>
      </c>
      <c r="AD23" s="11"/>
      <c r="AE23" s="11"/>
      <c r="AF23" s="11" t="s">
        <v>183</v>
      </c>
      <c r="AG23" s="11"/>
      <c r="AH23" s="11"/>
      <c r="AI23" s="11"/>
      <c r="AJ23" s="11"/>
      <c r="AK23" s="11"/>
      <c r="AL23" s="11"/>
      <c r="AM23" s="11" t="s">
        <v>37</v>
      </c>
      <c r="AN23" s="11" t="s">
        <v>37</v>
      </c>
    </row>
    <row r="24" spans="1:40" ht="45" x14ac:dyDescent="0.25">
      <c r="A24" s="11" t="s">
        <v>142</v>
      </c>
      <c r="B24" s="1" t="s">
        <v>36</v>
      </c>
      <c r="C24" s="2">
        <v>3010036</v>
      </c>
      <c r="D24" s="2"/>
      <c r="E24" s="2"/>
      <c r="F24" s="1" t="s">
        <v>184</v>
      </c>
      <c r="G24" s="4" t="s">
        <v>488</v>
      </c>
      <c r="H24" s="1" t="s">
        <v>448</v>
      </c>
      <c r="I24" s="9">
        <v>44410</v>
      </c>
      <c r="J24" s="34">
        <v>73050</v>
      </c>
      <c r="K24" s="9">
        <v>44410</v>
      </c>
      <c r="L24" s="8" t="s">
        <v>57</v>
      </c>
      <c r="M24" s="8">
        <v>23</v>
      </c>
      <c r="N24" s="4" t="s">
        <v>58</v>
      </c>
      <c r="O24" s="4" t="s">
        <v>83</v>
      </c>
      <c r="P24" s="4" t="s">
        <v>450</v>
      </c>
      <c r="Q24" s="8">
        <f t="shared" si="0"/>
        <v>67</v>
      </c>
      <c r="R24" s="11" t="s">
        <v>37</v>
      </c>
      <c r="S24" s="11" t="s">
        <v>37</v>
      </c>
      <c r="T24" s="11" t="s">
        <v>37</v>
      </c>
      <c r="U24" s="11" t="s">
        <v>37</v>
      </c>
      <c r="V24" s="11" t="s">
        <v>37</v>
      </c>
      <c r="W24" s="11" t="s">
        <v>37</v>
      </c>
      <c r="X24" s="11" t="s">
        <v>37</v>
      </c>
      <c r="Y24" s="4" t="s">
        <v>38</v>
      </c>
      <c r="Z24" s="11" t="s">
        <v>37</v>
      </c>
      <c r="AA24" s="7"/>
      <c r="AB24" s="8">
        <v>30</v>
      </c>
      <c r="AC24" s="4" t="s">
        <v>488</v>
      </c>
      <c r="AD24" s="11"/>
      <c r="AE24" s="23"/>
      <c r="AF24" s="4" t="s">
        <v>449</v>
      </c>
      <c r="AG24" s="23"/>
      <c r="AH24" s="23"/>
      <c r="AI24" s="23"/>
      <c r="AJ24" s="23"/>
      <c r="AK24" s="23"/>
      <c r="AL24" s="23"/>
      <c r="AM24" s="4" t="s">
        <v>37</v>
      </c>
      <c r="AN24" s="4" t="s">
        <v>37</v>
      </c>
    </row>
    <row r="25" spans="1:40" ht="75" x14ac:dyDescent="0.25">
      <c r="A25" s="4" t="s">
        <v>142</v>
      </c>
      <c r="B25" s="8" t="s">
        <v>36</v>
      </c>
      <c r="C25" s="8">
        <v>3010016</v>
      </c>
      <c r="D25" s="8"/>
      <c r="E25" s="8"/>
      <c r="F25" s="20" t="s">
        <v>185</v>
      </c>
      <c r="G25" s="20" t="s">
        <v>186</v>
      </c>
      <c r="H25" s="20" t="s">
        <v>187</v>
      </c>
      <c r="I25" s="9">
        <v>42522</v>
      </c>
      <c r="J25" s="9">
        <v>73050</v>
      </c>
      <c r="K25" s="9">
        <v>42522</v>
      </c>
      <c r="L25" s="8" t="s">
        <v>57</v>
      </c>
      <c r="M25" s="8">
        <v>24</v>
      </c>
      <c r="N25" s="6" t="s">
        <v>58</v>
      </c>
      <c r="O25" s="6" t="s">
        <v>83</v>
      </c>
      <c r="P25" s="6" t="s">
        <v>188</v>
      </c>
      <c r="Q25" s="8">
        <f t="shared" si="0"/>
        <v>53</v>
      </c>
      <c r="R25" s="6" t="s">
        <v>37</v>
      </c>
      <c r="S25" s="6" t="s">
        <v>37</v>
      </c>
      <c r="T25" s="6" t="s">
        <v>37</v>
      </c>
      <c r="U25" s="6" t="s">
        <v>37</v>
      </c>
      <c r="V25" s="6" t="s">
        <v>37</v>
      </c>
      <c r="W25" s="6" t="s">
        <v>37</v>
      </c>
      <c r="X25" s="6" t="s">
        <v>37</v>
      </c>
      <c r="Y25" s="6" t="s">
        <v>40</v>
      </c>
      <c r="Z25" s="6" t="s">
        <v>37</v>
      </c>
      <c r="AA25" s="7"/>
      <c r="AB25" s="8">
        <v>30</v>
      </c>
      <c r="AC25" s="20" t="s">
        <v>186</v>
      </c>
      <c r="AD25" s="6"/>
      <c r="AE25" s="7"/>
      <c r="AF25" s="6" t="s">
        <v>189</v>
      </c>
      <c r="AG25" s="7"/>
      <c r="AH25" s="7"/>
      <c r="AI25" s="7"/>
      <c r="AJ25" s="7"/>
      <c r="AK25" s="7"/>
      <c r="AL25" s="7"/>
      <c r="AM25" s="6" t="s">
        <v>37</v>
      </c>
      <c r="AN25" s="6" t="s">
        <v>37</v>
      </c>
    </row>
    <row r="26" spans="1:40" ht="75" x14ac:dyDescent="0.25">
      <c r="A26" s="4" t="s">
        <v>142</v>
      </c>
      <c r="B26" s="8" t="s">
        <v>36</v>
      </c>
      <c r="C26" s="8">
        <v>3010035</v>
      </c>
      <c r="D26" s="8"/>
      <c r="E26" s="24"/>
      <c r="F26" s="20" t="s">
        <v>190</v>
      </c>
      <c r="G26" s="20" t="s">
        <v>191</v>
      </c>
      <c r="H26" s="20" t="s">
        <v>192</v>
      </c>
      <c r="I26" s="9">
        <v>42522</v>
      </c>
      <c r="J26" s="9">
        <v>73050</v>
      </c>
      <c r="K26" s="9">
        <v>42522</v>
      </c>
      <c r="L26" s="8" t="s">
        <v>57</v>
      </c>
      <c r="M26" s="8">
        <v>25</v>
      </c>
      <c r="N26" s="6" t="s">
        <v>58</v>
      </c>
      <c r="O26" s="6" t="s">
        <v>83</v>
      </c>
      <c r="P26" s="4" t="s">
        <v>193</v>
      </c>
      <c r="Q26" s="8">
        <f t="shared" si="0"/>
        <v>62</v>
      </c>
      <c r="R26" s="4" t="s">
        <v>37</v>
      </c>
      <c r="S26" s="4" t="s">
        <v>37</v>
      </c>
      <c r="T26" s="4" t="s">
        <v>37</v>
      </c>
      <c r="U26" s="4" t="s">
        <v>37</v>
      </c>
      <c r="V26" s="4" t="s">
        <v>37</v>
      </c>
      <c r="W26" s="4" t="s">
        <v>37</v>
      </c>
      <c r="X26" s="4" t="s">
        <v>37</v>
      </c>
      <c r="Y26" s="4" t="s">
        <v>40</v>
      </c>
      <c r="Z26" s="4" t="s">
        <v>37</v>
      </c>
      <c r="AA26" s="4"/>
      <c r="AB26" s="8">
        <v>30</v>
      </c>
      <c r="AC26" s="4" t="s">
        <v>194</v>
      </c>
      <c r="AD26" s="6"/>
      <c r="AE26" s="4"/>
      <c r="AF26" s="4" t="s">
        <v>195</v>
      </c>
      <c r="AG26" s="4"/>
      <c r="AH26" s="4"/>
      <c r="AI26" s="4"/>
      <c r="AJ26" s="4"/>
      <c r="AK26" s="4"/>
      <c r="AL26" s="4"/>
      <c r="AM26" s="4" t="s">
        <v>37</v>
      </c>
      <c r="AN26" s="4" t="s">
        <v>37</v>
      </c>
    </row>
    <row r="27" spans="1:40" ht="105" x14ac:dyDescent="0.25">
      <c r="A27" s="4" t="s">
        <v>142</v>
      </c>
      <c r="B27" s="8" t="s">
        <v>36</v>
      </c>
      <c r="C27" s="8">
        <v>3010018</v>
      </c>
      <c r="D27" s="8"/>
      <c r="E27" s="8"/>
      <c r="F27" s="20" t="s">
        <v>196</v>
      </c>
      <c r="G27" s="20" t="s">
        <v>82</v>
      </c>
      <c r="H27" s="37" t="s">
        <v>197</v>
      </c>
      <c r="I27" s="9">
        <v>42522</v>
      </c>
      <c r="J27" s="9">
        <v>73050</v>
      </c>
      <c r="K27" s="9">
        <v>42522</v>
      </c>
      <c r="L27" s="8" t="s">
        <v>57</v>
      </c>
      <c r="M27" s="8">
        <v>26</v>
      </c>
      <c r="N27" s="6" t="s">
        <v>58</v>
      </c>
      <c r="O27" s="6" t="s">
        <v>83</v>
      </c>
      <c r="P27" s="6" t="s">
        <v>198</v>
      </c>
      <c r="Q27" s="8">
        <f t="shared" si="0"/>
        <v>76</v>
      </c>
      <c r="R27" s="6" t="s">
        <v>37</v>
      </c>
      <c r="S27" s="6" t="s">
        <v>37</v>
      </c>
      <c r="T27" s="6" t="s">
        <v>37</v>
      </c>
      <c r="U27" s="6" t="s">
        <v>37</v>
      </c>
      <c r="V27" s="6" t="s">
        <v>37</v>
      </c>
      <c r="W27" s="6" t="s">
        <v>37</v>
      </c>
      <c r="X27" s="6" t="s">
        <v>37</v>
      </c>
      <c r="Y27" s="6" t="s">
        <v>40</v>
      </c>
      <c r="Z27" s="6" t="s">
        <v>37</v>
      </c>
      <c r="AA27" s="7"/>
      <c r="AB27" s="8">
        <v>30</v>
      </c>
      <c r="AC27" s="20" t="s">
        <v>82</v>
      </c>
      <c r="AD27" s="6"/>
      <c r="AE27" s="7"/>
      <c r="AF27" s="6" t="s">
        <v>199</v>
      </c>
      <c r="AG27" s="7"/>
      <c r="AH27" s="7"/>
      <c r="AI27" s="7"/>
      <c r="AJ27" s="7"/>
      <c r="AK27" s="7"/>
      <c r="AL27" s="7"/>
      <c r="AM27" s="6" t="s">
        <v>39</v>
      </c>
      <c r="AN27" s="6" t="s">
        <v>37</v>
      </c>
    </row>
    <row r="28" spans="1:40" ht="45" x14ac:dyDescent="0.25">
      <c r="A28" s="4" t="s">
        <v>142</v>
      </c>
      <c r="B28" s="8" t="s">
        <v>36</v>
      </c>
      <c r="C28" s="8">
        <v>3010019</v>
      </c>
      <c r="D28" s="8"/>
      <c r="E28" s="8"/>
      <c r="F28" s="20" t="s">
        <v>200</v>
      </c>
      <c r="G28" s="20" t="s">
        <v>84</v>
      </c>
      <c r="H28" s="20" t="s">
        <v>85</v>
      </c>
      <c r="I28" s="9">
        <v>42522</v>
      </c>
      <c r="J28" s="9">
        <v>73050</v>
      </c>
      <c r="K28" s="9">
        <v>42522</v>
      </c>
      <c r="L28" s="8" t="s">
        <v>57</v>
      </c>
      <c r="M28" s="8">
        <v>27</v>
      </c>
      <c r="N28" s="6" t="s">
        <v>58</v>
      </c>
      <c r="O28" s="6" t="s">
        <v>83</v>
      </c>
      <c r="P28" s="6" t="s">
        <v>201</v>
      </c>
      <c r="Q28" s="8">
        <f t="shared" si="0"/>
        <v>77</v>
      </c>
      <c r="R28" s="6" t="s">
        <v>37</v>
      </c>
      <c r="S28" s="6" t="s">
        <v>37</v>
      </c>
      <c r="T28" s="6" t="s">
        <v>37</v>
      </c>
      <c r="U28" s="6" t="s">
        <v>37</v>
      </c>
      <c r="V28" s="6" t="s">
        <v>37</v>
      </c>
      <c r="W28" s="6" t="s">
        <v>37</v>
      </c>
      <c r="X28" s="6" t="s">
        <v>37</v>
      </c>
      <c r="Y28" s="6" t="s">
        <v>40</v>
      </c>
      <c r="Z28" s="6" t="s">
        <v>37</v>
      </c>
      <c r="AA28" s="7"/>
      <c r="AB28" s="8">
        <v>30</v>
      </c>
      <c r="AC28" s="20" t="s">
        <v>84</v>
      </c>
      <c r="AD28" s="6"/>
      <c r="AE28" s="7"/>
      <c r="AF28" s="6" t="s">
        <v>202</v>
      </c>
      <c r="AG28" s="7"/>
      <c r="AH28" s="7"/>
      <c r="AI28" s="7"/>
      <c r="AJ28" s="7"/>
      <c r="AK28" s="7"/>
      <c r="AL28" s="7"/>
      <c r="AM28" s="6" t="s">
        <v>39</v>
      </c>
      <c r="AN28" s="6" t="s">
        <v>37</v>
      </c>
    </row>
    <row r="29" spans="1:40" ht="60" x14ac:dyDescent="0.25">
      <c r="A29" s="4" t="s">
        <v>142</v>
      </c>
      <c r="B29" s="8" t="s">
        <v>36</v>
      </c>
      <c r="C29" s="8">
        <v>3010021</v>
      </c>
      <c r="D29" s="8"/>
      <c r="E29" s="8"/>
      <c r="F29" s="20" t="s">
        <v>203</v>
      </c>
      <c r="G29" s="20" t="s">
        <v>86</v>
      </c>
      <c r="H29" s="20" t="s">
        <v>204</v>
      </c>
      <c r="I29" s="9">
        <v>42522</v>
      </c>
      <c r="J29" s="9">
        <v>73050</v>
      </c>
      <c r="K29" s="9">
        <v>42522</v>
      </c>
      <c r="L29" s="8" t="s">
        <v>57</v>
      </c>
      <c r="M29" s="8">
        <v>28</v>
      </c>
      <c r="N29" s="6" t="s">
        <v>58</v>
      </c>
      <c r="O29" s="6" t="s">
        <v>83</v>
      </c>
      <c r="P29" s="6" t="s">
        <v>205</v>
      </c>
      <c r="Q29" s="8">
        <f t="shared" si="0"/>
        <v>74</v>
      </c>
      <c r="R29" s="6" t="s">
        <v>37</v>
      </c>
      <c r="S29" s="6" t="s">
        <v>37</v>
      </c>
      <c r="T29" s="6" t="s">
        <v>37</v>
      </c>
      <c r="U29" s="6" t="s">
        <v>37</v>
      </c>
      <c r="V29" s="6" t="s">
        <v>37</v>
      </c>
      <c r="W29" s="6" t="s">
        <v>37</v>
      </c>
      <c r="X29" s="6" t="s">
        <v>37</v>
      </c>
      <c r="Y29" s="6" t="s">
        <v>40</v>
      </c>
      <c r="Z29" s="6" t="s">
        <v>37</v>
      </c>
      <c r="AA29" s="7"/>
      <c r="AB29" s="8">
        <v>30</v>
      </c>
      <c r="AC29" s="20" t="s">
        <v>86</v>
      </c>
      <c r="AD29" s="6"/>
      <c r="AE29" s="7"/>
      <c r="AF29" s="6" t="s">
        <v>87</v>
      </c>
      <c r="AG29" s="7"/>
      <c r="AH29" s="7"/>
      <c r="AI29" s="7"/>
      <c r="AJ29" s="7"/>
      <c r="AK29" s="7"/>
      <c r="AL29" s="7"/>
      <c r="AM29" s="6" t="s">
        <v>39</v>
      </c>
      <c r="AN29" s="6" t="s">
        <v>37</v>
      </c>
    </row>
    <row r="30" spans="1:40" ht="75" x14ac:dyDescent="0.25">
      <c r="A30" s="11" t="s">
        <v>142</v>
      </c>
      <c r="B30" s="8" t="s">
        <v>54</v>
      </c>
      <c r="C30" s="8">
        <v>3050001</v>
      </c>
      <c r="D30" s="8"/>
      <c r="E30" s="11"/>
      <c r="F30" s="20" t="s">
        <v>206</v>
      </c>
      <c r="G30" s="20" t="s">
        <v>451</v>
      </c>
      <c r="H30" s="20" t="s">
        <v>452</v>
      </c>
      <c r="I30" s="9">
        <v>44410</v>
      </c>
      <c r="J30" s="9">
        <v>73050</v>
      </c>
      <c r="K30" s="9">
        <v>44410</v>
      </c>
      <c r="L30" s="8" t="s">
        <v>57</v>
      </c>
      <c r="M30" s="8">
        <v>29</v>
      </c>
      <c r="N30" s="12" t="s">
        <v>88</v>
      </c>
      <c r="O30" s="12" t="s">
        <v>207</v>
      </c>
      <c r="P30" s="12" t="s">
        <v>89</v>
      </c>
      <c r="Q30" s="8">
        <f t="shared" si="0"/>
        <v>72</v>
      </c>
      <c r="R30" s="12" t="s">
        <v>37</v>
      </c>
      <c r="S30" s="12" t="s">
        <v>37</v>
      </c>
      <c r="T30" s="12" t="s">
        <v>37</v>
      </c>
      <c r="U30" s="12" t="s">
        <v>37</v>
      </c>
      <c r="V30" s="12" t="s">
        <v>37</v>
      </c>
      <c r="W30" s="12" t="s">
        <v>37</v>
      </c>
      <c r="X30" s="12" t="s">
        <v>37</v>
      </c>
      <c r="Y30" s="12" t="s">
        <v>42</v>
      </c>
      <c r="Z30" s="12" t="s">
        <v>37</v>
      </c>
      <c r="AA30" s="11"/>
      <c r="AB30" s="8">
        <v>30</v>
      </c>
      <c r="AC30" s="20" t="s">
        <v>451</v>
      </c>
      <c r="AD30" s="12"/>
      <c r="AE30" s="11"/>
      <c r="AF30" s="12" t="s">
        <v>453</v>
      </c>
      <c r="AG30" s="11"/>
      <c r="AH30" s="11"/>
      <c r="AI30" s="11"/>
      <c r="AJ30" s="11"/>
      <c r="AK30" s="11"/>
      <c r="AL30" s="11"/>
      <c r="AM30" s="12" t="s">
        <v>37</v>
      </c>
      <c r="AN30" s="12" t="s">
        <v>37</v>
      </c>
    </row>
    <row r="31" spans="1:40" ht="135" x14ac:dyDescent="0.25">
      <c r="A31" s="11" t="s">
        <v>142</v>
      </c>
      <c r="B31" s="8" t="s">
        <v>54</v>
      </c>
      <c r="C31" s="8">
        <v>3050002</v>
      </c>
      <c r="D31" s="8"/>
      <c r="E31" s="11"/>
      <c r="F31" s="20" t="s">
        <v>208</v>
      </c>
      <c r="G31" s="4" t="s">
        <v>547</v>
      </c>
      <c r="H31" s="4" t="s">
        <v>549</v>
      </c>
      <c r="I31" s="9">
        <v>45566</v>
      </c>
      <c r="J31" s="9">
        <v>73050</v>
      </c>
      <c r="K31" s="9">
        <v>45566</v>
      </c>
      <c r="L31" s="8" t="s">
        <v>57</v>
      </c>
      <c r="M31" s="8">
        <v>30</v>
      </c>
      <c r="N31" s="12" t="s">
        <v>88</v>
      </c>
      <c r="O31" s="12" t="s">
        <v>207</v>
      </c>
      <c r="P31" s="12" t="s">
        <v>209</v>
      </c>
      <c r="Q31" s="8">
        <f t="shared" si="0"/>
        <v>53</v>
      </c>
      <c r="R31" s="12" t="s">
        <v>37</v>
      </c>
      <c r="S31" s="12" t="s">
        <v>37</v>
      </c>
      <c r="T31" s="12" t="s">
        <v>37</v>
      </c>
      <c r="U31" s="12" t="s">
        <v>37</v>
      </c>
      <c r="V31" s="12" t="s">
        <v>37</v>
      </c>
      <c r="W31" s="12" t="s">
        <v>37</v>
      </c>
      <c r="X31" s="12" t="s">
        <v>37</v>
      </c>
      <c r="Y31" s="12" t="s">
        <v>42</v>
      </c>
      <c r="Z31" s="12" t="s">
        <v>37</v>
      </c>
      <c r="AA31" s="11"/>
      <c r="AB31" s="8">
        <v>30</v>
      </c>
      <c r="AC31" s="4" t="s">
        <v>547</v>
      </c>
      <c r="AD31" s="12"/>
      <c r="AE31" s="11"/>
      <c r="AF31" s="12" t="s">
        <v>548</v>
      </c>
      <c r="AG31" s="11"/>
      <c r="AH31" s="11"/>
      <c r="AI31" s="11"/>
      <c r="AJ31" s="11"/>
      <c r="AK31" s="11"/>
      <c r="AL31" s="11"/>
      <c r="AM31" s="12" t="s">
        <v>37</v>
      </c>
      <c r="AN31" s="12" t="s">
        <v>37</v>
      </c>
    </row>
    <row r="32" spans="1:40" ht="60" x14ac:dyDescent="0.25">
      <c r="A32" s="11" t="s">
        <v>142</v>
      </c>
      <c r="B32" s="8" t="s">
        <v>41</v>
      </c>
      <c r="C32" s="8">
        <v>3040002</v>
      </c>
      <c r="D32" s="8"/>
      <c r="E32" s="11"/>
      <c r="F32" s="20" t="s">
        <v>210</v>
      </c>
      <c r="G32" s="20" t="s">
        <v>501</v>
      </c>
      <c r="H32" s="20" t="s">
        <v>211</v>
      </c>
      <c r="I32" s="9">
        <v>40725</v>
      </c>
      <c r="J32" s="9">
        <v>73050</v>
      </c>
      <c r="K32" s="9">
        <v>41023.574948460649</v>
      </c>
      <c r="L32" s="8" t="s">
        <v>57</v>
      </c>
      <c r="M32" s="8">
        <v>31</v>
      </c>
      <c r="N32" s="12" t="s">
        <v>88</v>
      </c>
      <c r="O32" s="12" t="s">
        <v>207</v>
      </c>
      <c r="P32" s="12" t="s">
        <v>503</v>
      </c>
      <c r="Q32" s="8">
        <f t="shared" si="0"/>
        <v>98</v>
      </c>
      <c r="R32" s="12" t="s">
        <v>37</v>
      </c>
      <c r="S32" s="12" t="s">
        <v>37</v>
      </c>
      <c r="T32" s="12" t="s">
        <v>37</v>
      </c>
      <c r="U32" s="12" t="s">
        <v>37</v>
      </c>
      <c r="V32" s="12" t="s">
        <v>37</v>
      </c>
      <c r="W32" s="12" t="s">
        <v>37</v>
      </c>
      <c r="X32" s="12" t="s">
        <v>37</v>
      </c>
      <c r="Y32" s="12" t="s">
        <v>42</v>
      </c>
      <c r="Z32" s="12" t="s">
        <v>37</v>
      </c>
      <c r="AA32" s="11"/>
      <c r="AB32" s="8">
        <v>30</v>
      </c>
      <c r="AC32" s="12" t="s">
        <v>501</v>
      </c>
      <c r="AD32" s="12"/>
      <c r="AE32" s="11"/>
      <c r="AF32" s="12" t="s">
        <v>502</v>
      </c>
      <c r="AG32" s="11"/>
      <c r="AH32" s="11"/>
      <c r="AI32" s="11"/>
      <c r="AJ32" s="11"/>
      <c r="AK32" s="11"/>
      <c r="AL32" s="11"/>
      <c r="AM32" s="12" t="s">
        <v>37</v>
      </c>
      <c r="AN32" s="12" t="s">
        <v>37</v>
      </c>
    </row>
    <row r="33" spans="1:40" ht="165" x14ac:dyDescent="0.25">
      <c r="A33" s="4" t="s">
        <v>142</v>
      </c>
      <c r="B33" s="8" t="s">
        <v>49</v>
      </c>
      <c r="C33" s="8">
        <v>3030009</v>
      </c>
      <c r="D33" s="8"/>
      <c r="E33" s="8"/>
      <c r="F33" s="4" t="s">
        <v>422</v>
      </c>
      <c r="G33" s="42" t="s">
        <v>551</v>
      </c>
      <c r="H33" s="4" t="s">
        <v>550</v>
      </c>
      <c r="I33" s="9">
        <v>45566</v>
      </c>
      <c r="J33" s="9">
        <v>73050</v>
      </c>
      <c r="K33" s="9">
        <v>45566</v>
      </c>
      <c r="L33" s="8" t="s">
        <v>57</v>
      </c>
      <c r="M33" s="8">
        <v>32</v>
      </c>
      <c r="N33" s="6" t="s">
        <v>88</v>
      </c>
      <c r="O33" s="6" t="s">
        <v>90</v>
      </c>
      <c r="P33" s="6" t="s">
        <v>552</v>
      </c>
      <c r="Q33" s="8">
        <f t="shared" si="0"/>
        <v>83</v>
      </c>
      <c r="R33" s="6" t="s">
        <v>37</v>
      </c>
      <c r="S33" s="6" t="s">
        <v>37</v>
      </c>
      <c r="T33" s="6" t="s">
        <v>37</v>
      </c>
      <c r="U33" s="6" t="s">
        <v>37</v>
      </c>
      <c r="V33" s="6" t="s">
        <v>37</v>
      </c>
      <c r="W33" s="6" t="s">
        <v>37</v>
      </c>
      <c r="X33" s="6" t="s">
        <v>37</v>
      </c>
      <c r="Y33" s="6" t="s">
        <v>38</v>
      </c>
      <c r="Z33" s="6" t="s">
        <v>37</v>
      </c>
      <c r="AA33" s="7"/>
      <c r="AB33" s="8">
        <v>30</v>
      </c>
      <c r="AC33" s="42" t="s">
        <v>551</v>
      </c>
      <c r="AD33" s="6"/>
      <c r="AE33" s="7"/>
      <c r="AF33" s="6" t="s">
        <v>553</v>
      </c>
      <c r="AG33" s="7"/>
      <c r="AH33" s="7"/>
      <c r="AI33" s="7"/>
      <c r="AJ33" s="7"/>
      <c r="AK33" s="7"/>
      <c r="AL33" s="7"/>
      <c r="AM33" s="6" t="s">
        <v>37</v>
      </c>
      <c r="AN33" s="6" t="s">
        <v>39</v>
      </c>
    </row>
    <row r="34" spans="1:40" ht="120" x14ac:dyDescent="0.25">
      <c r="A34" s="4" t="s">
        <v>142</v>
      </c>
      <c r="B34" s="8" t="s">
        <v>49</v>
      </c>
      <c r="C34" s="8">
        <v>3030010</v>
      </c>
      <c r="D34" s="8"/>
      <c r="E34" s="8"/>
      <c r="F34" s="44" t="s">
        <v>396</v>
      </c>
      <c r="G34" s="4" t="s">
        <v>617</v>
      </c>
      <c r="H34" s="4" t="s">
        <v>615</v>
      </c>
      <c r="I34" s="9">
        <v>45566</v>
      </c>
      <c r="J34" s="9">
        <v>73050</v>
      </c>
      <c r="K34" s="9">
        <v>45566</v>
      </c>
      <c r="L34" s="8" t="s">
        <v>57</v>
      </c>
      <c r="M34" s="8">
        <v>33</v>
      </c>
      <c r="N34" s="6" t="s">
        <v>88</v>
      </c>
      <c r="O34" s="6" t="s">
        <v>90</v>
      </c>
      <c r="P34" s="6" t="s">
        <v>554</v>
      </c>
      <c r="Q34" s="8">
        <f t="shared" ref="Q34:Q65" si="1">LEN(P34)</f>
        <v>92</v>
      </c>
      <c r="R34" s="6" t="s">
        <v>37</v>
      </c>
      <c r="S34" s="6" t="s">
        <v>37</v>
      </c>
      <c r="T34" s="6" t="s">
        <v>37</v>
      </c>
      <c r="U34" s="6" t="s">
        <v>37</v>
      </c>
      <c r="V34" s="6" t="s">
        <v>37</v>
      </c>
      <c r="W34" s="6" t="s">
        <v>37</v>
      </c>
      <c r="X34" s="6" t="s">
        <v>37</v>
      </c>
      <c r="Y34" s="6" t="s">
        <v>38</v>
      </c>
      <c r="Z34" s="6" t="s">
        <v>37</v>
      </c>
      <c r="AA34" s="7"/>
      <c r="AB34" s="8">
        <v>30</v>
      </c>
      <c r="AC34" s="4" t="s">
        <v>617</v>
      </c>
      <c r="AD34" s="6"/>
      <c r="AE34" s="7"/>
      <c r="AF34" s="6" t="s">
        <v>555</v>
      </c>
      <c r="AG34" s="7"/>
      <c r="AH34" s="7"/>
      <c r="AI34" s="7"/>
      <c r="AJ34" s="7"/>
      <c r="AK34" s="7"/>
      <c r="AL34" s="7"/>
      <c r="AM34" s="6" t="s">
        <v>37</v>
      </c>
      <c r="AN34" s="6" t="s">
        <v>39</v>
      </c>
    </row>
    <row r="35" spans="1:40" ht="60" x14ac:dyDescent="0.25">
      <c r="A35" s="4" t="s">
        <v>142</v>
      </c>
      <c r="B35" s="8" t="s">
        <v>49</v>
      </c>
      <c r="C35" s="8">
        <v>3030012</v>
      </c>
      <c r="D35" s="8"/>
      <c r="E35" s="8"/>
      <c r="F35" s="20" t="s">
        <v>212</v>
      </c>
      <c r="G35" s="20" t="s">
        <v>454</v>
      </c>
      <c r="H35" s="4" t="s">
        <v>556</v>
      </c>
      <c r="I35" s="9">
        <v>45566</v>
      </c>
      <c r="J35" s="9">
        <v>73050</v>
      </c>
      <c r="K35" s="9">
        <v>45566</v>
      </c>
      <c r="L35" s="8" t="s">
        <v>57</v>
      </c>
      <c r="M35" s="8">
        <v>34</v>
      </c>
      <c r="N35" s="6" t="s">
        <v>88</v>
      </c>
      <c r="O35" s="6" t="s">
        <v>90</v>
      </c>
      <c r="P35" s="6" t="s">
        <v>456</v>
      </c>
      <c r="Q35" s="8">
        <f t="shared" si="1"/>
        <v>69</v>
      </c>
      <c r="R35" s="6" t="s">
        <v>37</v>
      </c>
      <c r="S35" s="6" t="s">
        <v>37</v>
      </c>
      <c r="T35" s="6" t="s">
        <v>37</v>
      </c>
      <c r="U35" s="6" t="s">
        <v>37</v>
      </c>
      <c r="V35" s="6" t="s">
        <v>37</v>
      </c>
      <c r="W35" s="6" t="s">
        <v>37</v>
      </c>
      <c r="X35" s="6" t="s">
        <v>37</v>
      </c>
      <c r="Y35" s="6" t="s">
        <v>38</v>
      </c>
      <c r="Z35" s="6" t="s">
        <v>37</v>
      </c>
      <c r="AA35" s="7"/>
      <c r="AB35" s="8">
        <v>30</v>
      </c>
      <c r="AC35" s="20" t="s">
        <v>454</v>
      </c>
      <c r="AD35" s="6"/>
      <c r="AE35" s="7"/>
      <c r="AF35" s="6" t="s">
        <v>455</v>
      </c>
      <c r="AG35" s="7"/>
      <c r="AH35" s="7"/>
      <c r="AI35" s="7"/>
      <c r="AJ35" s="7"/>
      <c r="AK35" s="7"/>
      <c r="AL35" s="7"/>
      <c r="AM35" s="6" t="s">
        <v>39</v>
      </c>
      <c r="AN35" s="6" t="s">
        <v>37</v>
      </c>
    </row>
    <row r="36" spans="1:40" ht="270" x14ac:dyDescent="0.25">
      <c r="A36" s="11" t="s">
        <v>142</v>
      </c>
      <c r="B36" s="8" t="s">
        <v>49</v>
      </c>
      <c r="C36" s="8">
        <v>3030057</v>
      </c>
      <c r="D36" s="8"/>
      <c r="E36" s="19"/>
      <c r="F36" s="20" t="s">
        <v>213</v>
      </c>
      <c r="G36" s="4" t="s">
        <v>557</v>
      </c>
      <c r="H36" s="4" t="s">
        <v>558</v>
      </c>
      <c r="I36" s="9">
        <v>45566</v>
      </c>
      <c r="J36" s="9">
        <v>73050</v>
      </c>
      <c r="K36" s="9">
        <v>45566</v>
      </c>
      <c r="L36" s="8" t="s">
        <v>57</v>
      </c>
      <c r="M36" s="8">
        <v>35</v>
      </c>
      <c r="N36" s="11" t="s">
        <v>88</v>
      </c>
      <c r="O36" s="11" t="s">
        <v>90</v>
      </c>
      <c r="P36" s="11" t="s">
        <v>91</v>
      </c>
      <c r="Q36" s="8">
        <f t="shared" si="1"/>
        <v>63</v>
      </c>
      <c r="R36" s="11" t="s">
        <v>37</v>
      </c>
      <c r="S36" s="11" t="s">
        <v>37</v>
      </c>
      <c r="T36" s="11" t="s">
        <v>37</v>
      </c>
      <c r="U36" s="11" t="s">
        <v>37</v>
      </c>
      <c r="V36" s="11" t="s">
        <v>37</v>
      </c>
      <c r="W36" s="11" t="s">
        <v>37</v>
      </c>
      <c r="X36" s="11" t="s">
        <v>37</v>
      </c>
      <c r="Y36" s="11" t="s">
        <v>38</v>
      </c>
      <c r="Z36" s="11" t="s">
        <v>37</v>
      </c>
      <c r="AA36" s="11"/>
      <c r="AB36" s="8">
        <v>30</v>
      </c>
      <c r="AC36" s="4" t="s">
        <v>557</v>
      </c>
      <c r="AD36" s="11"/>
      <c r="AE36" s="11"/>
      <c r="AF36" s="11" t="s">
        <v>397</v>
      </c>
      <c r="AG36" s="11"/>
      <c r="AH36" s="11"/>
      <c r="AI36" s="11"/>
      <c r="AJ36" s="11"/>
      <c r="AK36" s="11"/>
      <c r="AL36" s="11"/>
      <c r="AM36" s="11" t="s">
        <v>37</v>
      </c>
      <c r="AN36" s="11" t="s">
        <v>37</v>
      </c>
    </row>
    <row r="37" spans="1:40" ht="90" x14ac:dyDescent="0.25">
      <c r="A37" s="4" t="s">
        <v>142</v>
      </c>
      <c r="B37" s="8" t="s">
        <v>49</v>
      </c>
      <c r="C37" s="51">
        <v>3030007</v>
      </c>
      <c r="D37" s="8"/>
      <c r="E37" s="8"/>
      <c r="F37" s="20" t="s">
        <v>214</v>
      </c>
      <c r="G37" s="20" t="s">
        <v>215</v>
      </c>
      <c r="H37" s="52" t="s">
        <v>625</v>
      </c>
      <c r="I37" s="9">
        <v>45566</v>
      </c>
      <c r="J37" s="9">
        <v>73050</v>
      </c>
      <c r="K37" s="9">
        <v>45566</v>
      </c>
      <c r="L37" s="8" t="s">
        <v>507</v>
      </c>
      <c r="M37" s="8">
        <v>36</v>
      </c>
      <c r="N37" s="6" t="s">
        <v>88</v>
      </c>
      <c r="O37" s="6" t="s">
        <v>92</v>
      </c>
      <c r="P37" s="6" t="s">
        <v>93</v>
      </c>
      <c r="Q37" s="8">
        <f t="shared" si="1"/>
        <v>67</v>
      </c>
      <c r="R37" s="6" t="s">
        <v>37</v>
      </c>
      <c r="S37" s="6" t="s">
        <v>37</v>
      </c>
      <c r="T37" s="6" t="s">
        <v>37</v>
      </c>
      <c r="U37" s="6" t="s">
        <v>37</v>
      </c>
      <c r="V37" s="6" t="s">
        <v>37</v>
      </c>
      <c r="W37" s="6" t="s">
        <v>37</v>
      </c>
      <c r="X37" s="6" t="s">
        <v>37</v>
      </c>
      <c r="Y37" s="6" t="s">
        <v>40</v>
      </c>
      <c r="Z37" s="6" t="s">
        <v>37</v>
      </c>
      <c r="AA37" s="7"/>
      <c r="AB37" s="8">
        <v>30</v>
      </c>
      <c r="AC37" s="20" t="s">
        <v>215</v>
      </c>
      <c r="AD37" s="6"/>
      <c r="AE37" s="7"/>
      <c r="AF37" s="6" t="s">
        <v>94</v>
      </c>
      <c r="AG37" s="6" t="s">
        <v>95</v>
      </c>
      <c r="AH37" s="6"/>
      <c r="AI37" s="6"/>
      <c r="AJ37" s="7"/>
      <c r="AK37" s="7"/>
      <c r="AL37" s="7"/>
      <c r="AM37" s="6" t="s">
        <v>37</v>
      </c>
      <c r="AN37" s="6" t="s">
        <v>37</v>
      </c>
    </row>
    <row r="38" spans="1:40" ht="90" x14ac:dyDescent="0.25">
      <c r="A38" s="4" t="s">
        <v>142</v>
      </c>
      <c r="B38" s="8" t="s">
        <v>49</v>
      </c>
      <c r="C38" s="8">
        <v>3030013</v>
      </c>
      <c r="D38" s="8"/>
      <c r="E38" s="8"/>
      <c r="F38" s="20" t="s">
        <v>216</v>
      </c>
      <c r="G38" s="4" t="s">
        <v>559</v>
      </c>
      <c r="H38" s="4" t="s">
        <v>560</v>
      </c>
      <c r="I38" s="9">
        <v>45566</v>
      </c>
      <c r="J38" s="9">
        <v>73050</v>
      </c>
      <c r="K38" s="9">
        <v>45566</v>
      </c>
      <c r="L38" s="8" t="s">
        <v>57</v>
      </c>
      <c r="M38" s="8">
        <v>37</v>
      </c>
      <c r="N38" s="6" t="s">
        <v>88</v>
      </c>
      <c r="O38" s="6" t="s">
        <v>92</v>
      </c>
      <c r="P38" s="6" t="s">
        <v>96</v>
      </c>
      <c r="Q38" s="8">
        <f t="shared" si="1"/>
        <v>68</v>
      </c>
      <c r="R38" s="6" t="s">
        <v>37</v>
      </c>
      <c r="S38" s="6" t="s">
        <v>37</v>
      </c>
      <c r="T38" s="6" t="s">
        <v>37</v>
      </c>
      <c r="U38" s="6" t="s">
        <v>37</v>
      </c>
      <c r="V38" s="6" t="s">
        <v>37</v>
      </c>
      <c r="W38" s="6" t="s">
        <v>37</v>
      </c>
      <c r="X38" s="6" t="s">
        <v>37</v>
      </c>
      <c r="Y38" s="6" t="s">
        <v>38</v>
      </c>
      <c r="Z38" s="6" t="s">
        <v>37</v>
      </c>
      <c r="AA38" s="7"/>
      <c r="AB38" s="8">
        <v>30</v>
      </c>
      <c r="AC38" s="4" t="s">
        <v>559</v>
      </c>
      <c r="AD38" s="6"/>
      <c r="AE38" s="7"/>
      <c r="AF38" s="6" t="s">
        <v>217</v>
      </c>
      <c r="AG38" s="7"/>
      <c r="AH38" s="7"/>
      <c r="AI38" s="7"/>
      <c r="AJ38" s="7"/>
      <c r="AK38" s="7"/>
      <c r="AL38" s="7"/>
      <c r="AM38" s="6" t="s">
        <v>37</v>
      </c>
      <c r="AN38" s="6" t="s">
        <v>39</v>
      </c>
    </row>
    <row r="39" spans="1:40" ht="90" x14ac:dyDescent="0.25">
      <c r="A39" s="4" t="s">
        <v>142</v>
      </c>
      <c r="B39" s="8" t="s">
        <v>49</v>
      </c>
      <c r="C39" s="8">
        <v>3030015</v>
      </c>
      <c r="D39" s="8"/>
      <c r="E39" s="8"/>
      <c r="F39" s="20" t="s">
        <v>218</v>
      </c>
      <c r="G39" s="20" t="s">
        <v>219</v>
      </c>
      <c r="H39" s="4" t="s">
        <v>561</v>
      </c>
      <c r="I39" s="9">
        <v>45566</v>
      </c>
      <c r="J39" s="9">
        <v>73050</v>
      </c>
      <c r="K39" s="9">
        <v>45566</v>
      </c>
      <c r="L39" s="8" t="s">
        <v>57</v>
      </c>
      <c r="M39" s="8">
        <v>38</v>
      </c>
      <c r="N39" s="6" t="s">
        <v>88</v>
      </c>
      <c r="O39" s="6" t="s">
        <v>92</v>
      </c>
      <c r="P39" s="6" t="s">
        <v>98</v>
      </c>
      <c r="Q39" s="8">
        <f t="shared" si="1"/>
        <v>65</v>
      </c>
      <c r="R39" s="6" t="s">
        <v>37</v>
      </c>
      <c r="S39" s="6" t="s">
        <v>37</v>
      </c>
      <c r="T39" s="6" t="s">
        <v>37</v>
      </c>
      <c r="U39" s="6" t="s">
        <v>37</v>
      </c>
      <c r="V39" s="6" t="s">
        <v>37</v>
      </c>
      <c r="W39" s="6" t="s">
        <v>37</v>
      </c>
      <c r="X39" s="6" t="s">
        <v>37</v>
      </c>
      <c r="Y39" s="6" t="s">
        <v>38</v>
      </c>
      <c r="Z39" s="6" t="s">
        <v>37</v>
      </c>
      <c r="AA39" s="7"/>
      <c r="AB39" s="8">
        <v>30</v>
      </c>
      <c r="AC39" s="20" t="s">
        <v>219</v>
      </c>
      <c r="AD39" s="6"/>
      <c r="AE39" s="7"/>
      <c r="AF39" s="6" t="s">
        <v>99</v>
      </c>
      <c r="AG39" s="7"/>
      <c r="AH39" s="7"/>
      <c r="AI39" s="7"/>
      <c r="AJ39" s="7"/>
      <c r="AK39" s="7"/>
      <c r="AL39" s="7"/>
      <c r="AM39" s="6" t="s">
        <v>37</v>
      </c>
      <c r="AN39" s="6" t="s">
        <v>39</v>
      </c>
    </row>
    <row r="40" spans="1:40" ht="165" x14ac:dyDescent="0.25">
      <c r="A40" s="4" t="s">
        <v>142</v>
      </c>
      <c r="B40" s="8" t="s">
        <v>49</v>
      </c>
      <c r="C40" s="51">
        <v>3030017</v>
      </c>
      <c r="D40" s="8"/>
      <c r="E40" s="8"/>
      <c r="F40" s="20" t="s">
        <v>220</v>
      </c>
      <c r="G40" s="52" t="s">
        <v>626</v>
      </c>
      <c r="H40" s="50" t="s">
        <v>622</v>
      </c>
      <c r="I40" s="9">
        <v>45566</v>
      </c>
      <c r="J40" s="9">
        <v>73050</v>
      </c>
      <c r="K40" s="9">
        <v>45566</v>
      </c>
      <c r="L40" s="8" t="s">
        <v>507</v>
      </c>
      <c r="M40" s="8">
        <v>39</v>
      </c>
      <c r="N40" s="6" t="s">
        <v>88</v>
      </c>
      <c r="O40" s="6" t="s">
        <v>92</v>
      </c>
      <c r="P40" s="6" t="s">
        <v>100</v>
      </c>
      <c r="Q40" s="8">
        <f t="shared" si="1"/>
        <v>73</v>
      </c>
      <c r="R40" s="6" t="s">
        <v>37</v>
      </c>
      <c r="S40" s="6" t="s">
        <v>37</v>
      </c>
      <c r="T40" s="6" t="s">
        <v>37</v>
      </c>
      <c r="U40" s="6" t="s">
        <v>37</v>
      </c>
      <c r="V40" s="6" t="s">
        <v>37</v>
      </c>
      <c r="W40" s="6" t="s">
        <v>37</v>
      </c>
      <c r="X40" s="6" t="s">
        <v>37</v>
      </c>
      <c r="Y40" s="6" t="s">
        <v>40</v>
      </c>
      <c r="Z40" s="6" t="s">
        <v>37</v>
      </c>
      <c r="AA40" s="7"/>
      <c r="AB40" s="8">
        <v>30</v>
      </c>
      <c r="AC40" s="52" t="s">
        <v>626</v>
      </c>
      <c r="AD40" s="6"/>
      <c r="AE40" s="7"/>
      <c r="AF40" s="53" t="s">
        <v>627</v>
      </c>
      <c r="AG40" s="7"/>
      <c r="AH40" s="7"/>
      <c r="AI40" s="7"/>
      <c r="AJ40" s="7"/>
      <c r="AK40" s="7"/>
      <c r="AL40" s="7"/>
      <c r="AM40" s="6" t="s">
        <v>37</v>
      </c>
      <c r="AN40" s="6" t="s">
        <v>39</v>
      </c>
    </row>
    <row r="41" spans="1:40" ht="60" x14ac:dyDescent="0.25">
      <c r="A41" s="4" t="s">
        <v>142</v>
      </c>
      <c r="B41" s="8" t="s">
        <v>49</v>
      </c>
      <c r="C41" s="8">
        <v>3030019</v>
      </c>
      <c r="D41" s="8"/>
      <c r="E41" s="8"/>
      <c r="F41" s="20" t="s">
        <v>221</v>
      </c>
      <c r="G41" s="20" t="s">
        <v>222</v>
      </c>
      <c r="H41" s="4" t="s">
        <v>562</v>
      </c>
      <c r="I41" s="9">
        <v>45566</v>
      </c>
      <c r="J41" s="9">
        <v>73050</v>
      </c>
      <c r="K41" s="9">
        <v>45566</v>
      </c>
      <c r="L41" s="8" t="s">
        <v>57</v>
      </c>
      <c r="M41" s="8">
        <v>40</v>
      </c>
      <c r="N41" s="6" t="s">
        <v>88</v>
      </c>
      <c r="O41" s="6" t="s">
        <v>92</v>
      </c>
      <c r="P41" s="6" t="s">
        <v>223</v>
      </c>
      <c r="Q41" s="8">
        <f t="shared" si="1"/>
        <v>58</v>
      </c>
      <c r="R41" s="6" t="s">
        <v>37</v>
      </c>
      <c r="S41" s="6" t="s">
        <v>37</v>
      </c>
      <c r="T41" s="6" t="s">
        <v>37</v>
      </c>
      <c r="U41" s="6" t="s">
        <v>37</v>
      </c>
      <c r="V41" s="6" t="s">
        <v>37</v>
      </c>
      <c r="W41" s="6" t="s">
        <v>37</v>
      </c>
      <c r="X41" s="6" t="s">
        <v>37</v>
      </c>
      <c r="Y41" s="6" t="s">
        <v>38</v>
      </c>
      <c r="Z41" s="6" t="s">
        <v>37</v>
      </c>
      <c r="AA41" s="7"/>
      <c r="AB41" s="8">
        <v>30</v>
      </c>
      <c r="AC41" s="20" t="s">
        <v>222</v>
      </c>
      <c r="AD41" s="6"/>
      <c r="AE41" s="7"/>
      <c r="AF41" s="6" t="s">
        <v>102</v>
      </c>
      <c r="AG41" s="25"/>
      <c r="AH41" s="7"/>
      <c r="AI41" s="7"/>
      <c r="AJ41" s="7"/>
      <c r="AK41" s="7"/>
      <c r="AL41" s="7"/>
      <c r="AM41" s="6" t="s">
        <v>37</v>
      </c>
      <c r="AN41" s="6" t="s">
        <v>39</v>
      </c>
    </row>
    <row r="42" spans="1:40" ht="180" x14ac:dyDescent="0.25">
      <c r="A42" s="4" t="s">
        <v>142</v>
      </c>
      <c r="B42" s="8" t="s">
        <v>49</v>
      </c>
      <c r="C42" s="51">
        <v>3030022</v>
      </c>
      <c r="D42" s="8"/>
      <c r="E42" s="8"/>
      <c r="F42" s="20" t="s">
        <v>224</v>
      </c>
      <c r="G42" s="41" t="s">
        <v>563</v>
      </c>
      <c r="H42" s="50" t="s">
        <v>628</v>
      </c>
      <c r="I42" s="63">
        <v>45839</v>
      </c>
      <c r="J42" s="58">
        <v>73050</v>
      </c>
      <c r="K42" s="63">
        <v>45839</v>
      </c>
      <c r="L42" s="8" t="s">
        <v>507</v>
      </c>
      <c r="M42" s="8">
        <v>41</v>
      </c>
      <c r="N42" s="6" t="s">
        <v>88</v>
      </c>
      <c r="O42" s="6" t="s">
        <v>92</v>
      </c>
      <c r="P42" s="6" t="s">
        <v>105</v>
      </c>
      <c r="Q42" s="8">
        <f t="shared" si="1"/>
        <v>71</v>
      </c>
      <c r="R42" s="6" t="s">
        <v>37</v>
      </c>
      <c r="S42" s="6" t="s">
        <v>37</v>
      </c>
      <c r="T42" s="6" t="s">
        <v>37</v>
      </c>
      <c r="U42" s="6" t="s">
        <v>37</v>
      </c>
      <c r="V42" s="6" t="s">
        <v>37</v>
      </c>
      <c r="W42" s="6" t="s">
        <v>37</v>
      </c>
      <c r="X42" s="6" t="s">
        <v>37</v>
      </c>
      <c r="Y42" s="6" t="s">
        <v>42</v>
      </c>
      <c r="Z42" s="6" t="s">
        <v>37</v>
      </c>
      <c r="AA42" s="7"/>
      <c r="AB42" s="8">
        <v>30</v>
      </c>
      <c r="AC42" s="41" t="s">
        <v>563</v>
      </c>
      <c r="AD42" s="6"/>
      <c r="AE42" s="7"/>
      <c r="AF42" s="6" t="s">
        <v>106</v>
      </c>
      <c r="AG42" s="7"/>
      <c r="AH42" s="7"/>
      <c r="AI42" s="7"/>
      <c r="AJ42" s="7"/>
      <c r="AK42" s="7"/>
      <c r="AL42" s="7"/>
      <c r="AM42" s="6" t="s">
        <v>37</v>
      </c>
      <c r="AN42" s="6" t="s">
        <v>39</v>
      </c>
    </row>
    <row r="43" spans="1:40" ht="90" x14ac:dyDescent="0.25">
      <c r="A43" s="4" t="s">
        <v>142</v>
      </c>
      <c r="B43" s="8" t="s">
        <v>49</v>
      </c>
      <c r="C43" s="8">
        <v>3030014</v>
      </c>
      <c r="D43" s="8"/>
      <c r="E43" s="8"/>
      <c r="F43" s="20" t="s">
        <v>225</v>
      </c>
      <c r="G43" s="4" t="s">
        <v>559</v>
      </c>
      <c r="H43" s="4" t="s">
        <v>564</v>
      </c>
      <c r="I43" s="9">
        <v>45566</v>
      </c>
      <c r="J43" s="9">
        <v>73050</v>
      </c>
      <c r="K43" s="9">
        <v>45566</v>
      </c>
      <c r="L43" s="8" t="s">
        <v>57</v>
      </c>
      <c r="M43" s="8">
        <v>42</v>
      </c>
      <c r="N43" s="6" t="s">
        <v>88</v>
      </c>
      <c r="O43" s="6" t="s">
        <v>92</v>
      </c>
      <c r="P43" s="6" t="s">
        <v>96</v>
      </c>
      <c r="Q43" s="8">
        <f t="shared" si="1"/>
        <v>68</v>
      </c>
      <c r="R43" s="6" t="s">
        <v>37</v>
      </c>
      <c r="S43" s="6" t="s">
        <v>37</v>
      </c>
      <c r="T43" s="6" t="s">
        <v>37</v>
      </c>
      <c r="U43" s="6" t="s">
        <v>37</v>
      </c>
      <c r="V43" s="6" t="s">
        <v>37</v>
      </c>
      <c r="W43" s="6" t="s">
        <v>37</v>
      </c>
      <c r="X43" s="6" t="s">
        <v>37</v>
      </c>
      <c r="Y43" s="6" t="s">
        <v>38</v>
      </c>
      <c r="Z43" s="6" t="s">
        <v>37</v>
      </c>
      <c r="AA43" s="7"/>
      <c r="AB43" s="8">
        <v>30</v>
      </c>
      <c r="AC43" s="4" t="s">
        <v>559</v>
      </c>
      <c r="AD43" s="6"/>
      <c r="AE43" s="7"/>
      <c r="AF43" s="6" t="s">
        <v>97</v>
      </c>
      <c r="AG43" s="7"/>
      <c r="AH43" s="7"/>
      <c r="AI43" s="7"/>
      <c r="AJ43" s="7"/>
      <c r="AK43" s="7"/>
      <c r="AL43" s="7"/>
      <c r="AM43" s="6" t="s">
        <v>39</v>
      </c>
      <c r="AN43" s="6" t="s">
        <v>37</v>
      </c>
    </row>
    <row r="44" spans="1:40" ht="90" x14ac:dyDescent="0.25">
      <c r="A44" s="4" t="s">
        <v>142</v>
      </c>
      <c r="B44" s="8" t="s">
        <v>49</v>
      </c>
      <c r="C44" s="8">
        <v>3030016</v>
      </c>
      <c r="D44" s="8"/>
      <c r="E44" s="8"/>
      <c r="F44" s="20" t="s">
        <v>226</v>
      </c>
      <c r="G44" s="20" t="s">
        <v>219</v>
      </c>
      <c r="H44" s="4" t="s">
        <v>565</v>
      </c>
      <c r="I44" s="9">
        <v>45566</v>
      </c>
      <c r="J44" s="9">
        <v>73050</v>
      </c>
      <c r="K44" s="9">
        <v>45566</v>
      </c>
      <c r="L44" s="8" t="s">
        <v>57</v>
      </c>
      <c r="M44" s="8">
        <v>43</v>
      </c>
      <c r="N44" s="6" t="s">
        <v>88</v>
      </c>
      <c r="O44" s="6" t="s">
        <v>92</v>
      </c>
      <c r="P44" s="6" t="s">
        <v>98</v>
      </c>
      <c r="Q44" s="8">
        <f t="shared" si="1"/>
        <v>65</v>
      </c>
      <c r="R44" s="6" t="s">
        <v>37</v>
      </c>
      <c r="S44" s="6" t="s">
        <v>37</v>
      </c>
      <c r="T44" s="6" t="s">
        <v>37</v>
      </c>
      <c r="U44" s="6" t="s">
        <v>37</v>
      </c>
      <c r="V44" s="6" t="s">
        <v>37</v>
      </c>
      <c r="W44" s="6" t="s">
        <v>37</v>
      </c>
      <c r="X44" s="6" t="s">
        <v>37</v>
      </c>
      <c r="Y44" s="6" t="s">
        <v>38</v>
      </c>
      <c r="Z44" s="6" t="s">
        <v>37</v>
      </c>
      <c r="AA44" s="7"/>
      <c r="AB44" s="8">
        <v>30</v>
      </c>
      <c r="AC44" s="20" t="s">
        <v>219</v>
      </c>
      <c r="AD44" s="6"/>
      <c r="AE44" s="7"/>
      <c r="AF44" s="6" t="s">
        <v>99</v>
      </c>
      <c r="AG44" s="7"/>
      <c r="AH44" s="7"/>
      <c r="AI44" s="7"/>
      <c r="AJ44" s="7"/>
      <c r="AK44" s="7"/>
      <c r="AL44" s="7"/>
      <c r="AM44" s="6" t="s">
        <v>39</v>
      </c>
      <c r="AN44" s="6" t="s">
        <v>37</v>
      </c>
    </row>
    <row r="45" spans="1:40" ht="150" x14ac:dyDescent="0.25">
      <c r="A45" s="4" t="s">
        <v>142</v>
      </c>
      <c r="B45" s="8" t="s">
        <v>49</v>
      </c>
      <c r="C45" s="51">
        <v>3030018</v>
      </c>
      <c r="D45" s="8"/>
      <c r="E45" s="8"/>
      <c r="F45" s="20" t="s">
        <v>227</v>
      </c>
      <c r="G45" s="64" t="s">
        <v>629</v>
      </c>
      <c r="H45" s="60" t="s">
        <v>623</v>
      </c>
      <c r="I45" s="9">
        <v>45566</v>
      </c>
      <c r="J45" s="9">
        <v>73050</v>
      </c>
      <c r="K45" s="9">
        <v>45566</v>
      </c>
      <c r="L45" s="8" t="s">
        <v>507</v>
      </c>
      <c r="M45" s="8">
        <v>44</v>
      </c>
      <c r="N45" s="56" t="s">
        <v>88</v>
      </c>
      <c r="O45" s="56" t="s">
        <v>92</v>
      </c>
      <c r="P45" s="6" t="s">
        <v>100</v>
      </c>
      <c r="Q45" s="8">
        <f t="shared" si="1"/>
        <v>73</v>
      </c>
      <c r="R45" s="6" t="s">
        <v>37</v>
      </c>
      <c r="S45" s="6" t="s">
        <v>37</v>
      </c>
      <c r="T45" s="6" t="s">
        <v>37</v>
      </c>
      <c r="U45" s="6" t="s">
        <v>37</v>
      </c>
      <c r="V45" s="6" t="s">
        <v>37</v>
      </c>
      <c r="W45" s="6" t="s">
        <v>37</v>
      </c>
      <c r="X45" s="6" t="s">
        <v>37</v>
      </c>
      <c r="Y45" s="6" t="s">
        <v>40</v>
      </c>
      <c r="Z45" s="6" t="s">
        <v>37</v>
      </c>
      <c r="AA45" s="7"/>
      <c r="AB45" s="8">
        <v>30</v>
      </c>
      <c r="AC45" s="65" t="s">
        <v>630</v>
      </c>
      <c r="AD45" s="6"/>
      <c r="AE45" s="7"/>
      <c r="AF45" s="53" t="s">
        <v>627</v>
      </c>
      <c r="AG45" s="7"/>
      <c r="AH45" s="7"/>
      <c r="AI45" s="7"/>
      <c r="AJ45" s="7"/>
      <c r="AK45" s="7"/>
      <c r="AL45" s="7"/>
      <c r="AM45" s="6" t="s">
        <v>39</v>
      </c>
      <c r="AN45" s="6" t="s">
        <v>37</v>
      </c>
    </row>
    <row r="46" spans="1:40" ht="60" x14ac:dyDescent="0.25">
      <c r="A46" s="4" t="s">
        <v>142</v>
      </c>
      <c r="B46" s="8" t="s">
        <v>49</v>
      </c>
      <c r="C46" s="8">
        <v>3030020</v>
      </c>
      <c r="D46" s="8"/>
      <c r="E46" s="8"/>
      <c r="F46" s="20" t="s">
        <v>228</v>
      </c>
      <c r="G46" s="20" t="s">
        <v>229</v>
      </c>
      <c r="H46" s="4" t="s">
        <v>566</v>
      </c>
      <c r="I46" s="9">
        <v>45566</v>
      </c>
      <c r="J46" s="9">
        <v>73050</v>
      </c>
      <c r="K46" s="9">
        <v>45566</v>
      </c>
      <c r="L46" s="8" t="s">
        <v>57</v>
      </c>
      <c r="M46" s="8">
        <v>45</v>
      </c>
      <c r="N46" s="6" t="s">
        <v>88</v>
      </c>
      <c r="O46" s="6" t="s">
        <v>92</v>
      </c>
      <c r="P46" s="6" t="s">
        <v>101</v>
      </c>
      <c r="Q46" s="8">
        <f t="shared" si="1"/>
        <v>55</v>
      </c>
      <c r="R46" s="6" t="s">
        <v>37</v>
      </c>
      <c r="S46" s="6" t="s">
        <v>37</v>
      </c>
      <c r="T46" s="6" t="s">
        <v>37</v>
      </c>
      <c r="U46" s="6" t="s">
        <v>37</v>
      </c>
      <c r="V46" s="6" t="s">
        <v>37</v>
      </c>
      <c r="W46" s="6" t="s">
        <v>37</v>
      </c>
      <c r="X46" s="6" t="s">
        <v>37</v>
      </c>
      <c r="Y46" s="6" t="s">
        <v>38</v>
      </c>
      <c r="Z46" s="6" t="s">
        <v>37</v>
      </c>
      <c r="AA46" s="7"/>
      <c r="AB46" s="8">
        <v>30</v>
      </c>
      <c r="AC46" s="20" t="s">
        <v>229</v>
      </c>
      <c r="AD46" s="6"/>
      <c r="AE46" s="7"/>
      <c r="AF46" s="6" t="s">
        <v>102</v>
      </c>
      <c r="AG46" s="7"/>
      <c r="AH46" s="7"/>
      <c r="AI46" s="7"/>
      <c r="AJ46" s="7"/>
      <c r="AK46" s="7"/>
      <c r="AL46" s="7"/>
      <c r="AM46" s="6" t="s">
        <v>39</v>
      </c>
      <c r="AN46" s="6" t="s">
        <v>37</v>
      </c>
    </row>
    <row r="47" spans="1:40" ht="75" x14ac:dyDescent="0.25">
      <c r="A47" s="54" t="s">
        <v>142</v>
      </c>
      <c r="B47" s="8" t="s">
        <v>49</v>
      </c>
      <c r="C47" s="8">
        <v>3030021</v>
      </c>
      <c r="D47" s="8"/>
      <c r="E47" s="8"/>
      <c r="F47" s="20" t="s">
        <v>230</v>
      </c>
      <c r="G47" s="20" t="s">
        <v>489</v>
      </c>
      <c r="H47" s="41" t="s">
        <v>567</v>
      </c>
      <c r="I47" s="9">
        <v>45566</v>
      </c>
      <c r="J47" s="9">
        <v>73050</v>
      </c>
      <c r="K47" s="9">
        <v>45566</v>
      </c>
      <c r="L47" s="8" t="s">
        <v>57</v>
      </c>
      <c r="M47" s="8">
        <v>46</v>
      </c>
      <c r="N47" s="6" t="s">
        <v>88</v>
      </c>
      <c r="O47" s="6" t="s">
        <v>92</v>
      </c>
      <c r="P47" s="6" t="s">
        <v>103</v>
      </c>
      <c r="Q47" s="8">
        <f t="shared" si="1"/>
        <v>81</v>
      </c>
      <c r="R47" s="6" t="s">
        <v>37</v>
      </c>
      <c r="S47" s="6" t="s">
        <v>37</v>
      </c>
      <c r="T47" s="6" t="s">
        <v>37</v>
      </c>
      <c r="U47" s="6" t="s">
        <v>37</v>
      </c>
      <c r="V47" s="6" t="s">
        <v>37</v>
      </c>
      <c r="W47" s="6" t="s">
        <v>37</v>
      </c>
      <c r="X47" s="6" t="s">
        <v>37</v>
      </c>
      <c r="Y47" s="6" t="s">
        <v>38</v>
      </c>
      <c r="Z47" s="6" t="s">
        <v>37</v>
      </c>
      <c r="AA47" s="7"/>
      <c r="AB47" s="8">
        <v>30</v>
      </c>
      <c r="AC47" s="20" t="s">
        <v>489</v>
      </c>
      <c r="AD47" s="6"/>
      <c r="AE47" s="7"/>
      <c r="AF47" s="6" t="s">
        <v>104</v>
      </c>
      <c r="AG47" s="7"/>
      <c r="AH47" s="7"/>
      <c r="AI47" s="7"/>
      <c r="AJ47" s="7"/>
      <c r="AK47" s="7"/>
      <c r="AL47" s="7"/>
      <c r="AM47" s="6" t="s">
        <v>39</v>
      </c>
      <c r="AN47" s="6" t="s">
        <v>37</v>
      </c>
    </row>
    <row r="48" spans="1:40" ht="180" x14ac:dyDescent="0.25">
      <c r="A48" s="54" t="s">
        <v>142</v>
      </c>
      <c r="B48" s="8" t="s">
        <v>49</v>
      </c>
      <c r="C48" s="8">
        <v>3030023</v>
      </c>
      <c r="D48" s="8"/>
      <c r="E48" s="8"/>
      <c r="F48" s="20" t="s">
        <v>231</v>
      </c>
      <c r="G48" s="4" t="s">
        <v>563</v>
      </c>
      <c r="H48" s="4" t="s">
        <v>568</v>
      </c>
      <c r="I48" s="9">
        <v>45566</v>
      </c>
      <c r="J48" s="9">
        <v>73050</v>
      </c>
      <c r="K48" s="9">
        <v>45566</v>
      </c>
      <c r="L48" s="8" t="s">
        <v>57</v>
      </c>
      <c r="M48" s="8">
        <v>47</v>
      </c>
      <c r="N48" s="6" t="s">
        <v>88</v>
      </c>
      <c r="O48" s="6" t="s">
        <v>92</v>
      </c>
      <c r="P48" s="6" t="s">
        <v>105</v>
      </c>
      <c r="Q48" s="8">
        <f t="shared" si="1"/>
        <v>71</v>
      </c>
      <c r="R48" s="6" t="s">
        <v>37</v>
      </c>
      <c r="S48" s="6" t="s">
        <v>37</v>
      </c>
      <c r="T48" s="6" t="s">
        <v>37</v>
      </c>
      <c r="U48" s="6" t="s">
        <v>37</v>
      </c>
      <c r="V48" s="6" t="s">
        <v>37</v>
      </c>
      <c r="W48" s="6" t="s">
        <v>37</v>
      </c>
      <c r="X48" s="6" t="s">
        <v>37</v>
      </c>
      <c r="Y48" s="6" t="s">
        <v>42</v>
      </c>
      <c r="Z48" s="6" t="s">
        <v>37</v>
      </c>
      <c r="AA48" s="7"/>
      <c r="AB48" s="8">
        <v>30</v>
      </c>
      <c r="AC48" s="4" t="s">
        <v>563</v>
      </c>
      <c r="AD48" s="6"/>
      <c r="AE48" s="7"/>
      <c r="AF48" s="6" t="s">
        <v>106</v>
      </c>
      <c r="AG48" s="7"/>
      <c r="AH48" s="7"/>
      <c r="AI48" s="7"/>
      <c r="AJ48" s="7"/>
      <c r="AK48" s="7"/>
      <c r="AL48" s="7"/>
      <c r="AM48" s="6" t="s">
        <v>39</v>
      </c>
      <c r="AN48" s="6" t="s">
        <v>37</v>
      </c>
    </row>
    <row r="49" spans="1:40" ht="75" x14ac:dyDescent="0.25">
      <c r="A49" s="55" t="s">
        <v>142</v>
      </c>
      <c r="B49" s="8" t="s">
        <v>49</v>
      </c>
      <c r="C49" s="8">
        <v>3030061</v>
      </c>
      <c r="D49" s="8"/>
      <c r="E49" s="19"/>
      <c r="F49" s="20" t="s">
        <v>232</v>
      </c>
      <c r="G49" s="20" t="s">
        <v>107</v>
      </c>
      <c r="H49" s="4" t="s">
        <v>569</v>
      </c>
      <c r="I49" s="9">
        <v>45566</v>
      </c>
      <c r="J49" s="9">
        <v>73050</v>
      </c>
      <c r="K49" s="9">
        <v>45566</v>
      </c>
      <c r="L49" s="8" t="s">
        <v>57</v>
      </c>
      <c r="M49" s="8">
        <v>48</v>
      </c>
      <c r="N49" s="11" t="s">
        <v>88</v>
      </c>
      <c r="O49" s="11" t="s">
        <v>92</v>
      </c>
      <c r="P49" s="11" t="s">
        <v>108</v>
      </c>
      <c r="Q49" s="8">
        <f t="shared" si="1"/>
        <v>60</v>
      </c>
      <c r="R49" s="11" t="s">
        <v>37</v>
      </c>
      <c r="S49" s="11" t="s">
        <v>37</v>
      </c>
      <c r="T49" s="11" t="s">
        <v>37</v>
      </c>
      <c r="U49" s="11" t="s">
        <v>37</v>
      </c>
      <c r="V49" s="11" t="s">
        <v>37</v>
      </c>
      <c r="W49" s="11" t="s">
        <v>37</v>
      </c>
      <c r="X49" s="11" t="s">
        <v>37</v>
      </c>
      <c r="Y49" s="11" t="s">
        <v>40</v>
      </c>
      <c r="Z49" s="11" t="s">
        <v>37</v>
      </c>
      <c r="AA49" s="11"/>
      <c r="AB49" s="8">
        <v>30</v>
      </c>
      <c r="AC49" s="11" t="s">
        <v>233</v>
      </c>
      <c r="AD49" s="11"/>
      <c r="AE49" s="11"/>
      <c r="AF49" s="11" t="s">
        <v>234</v>
      </c>
      <c r="AG49" s="11"/>
      <c r="AH49" s="11"/>
      <c r="AI49" s="11"/>
      <c r="AJ49" s="11"/>
      <c r="AK49" s="11"/>
      <c r="AL49" s="11"/>
      <c r="AM49" s="11" t="s">
        <v>39</v>
      </c>
      <c r="AN49" s="11" t="s">
        <v>37</v>
      </c>
    </row>
    <row r="50" spans="1:40" ht="240" x14ac:dyDescent="0.25">
      <c r="A50" s="11" t="s">
        <v>142</v>
      </c>
      <c r="B50" s="8" t="s">
        <v>49</v>
      </c>
      <c r="C50" s="8">
        <v>3030058</v>
      </c>
      <c r="D50" s="8"/>
      <c r="E50" s="19"/>
      <c r="F50" s="20" t="s">
        <v>235</v>
      </c>
      <c r="G50" s="4" t="s">
        <v>457</v>
      </c>
      <c r="H50" s="20" t="s">
        <v>109</v>
      </c>
      <c r="I50" s="3">
        <v>43040</v>
      </c>
      <c r="J50" s="9">
        <v>73050</v>
      </c>
      <c r="K50" s="3">
        <v>43040</v>
      </c>
      <c r="L50" s="8" t="s">
        <v>57</v>
      </c>
      <c r="M50" s="8">
        <v>49</v>
      </c>
      <c r="N50" s="11" t="s">
        <v>88</v>
      </c>
      <c r="O50" s="11" t="s">
        <v>92</v>
      </c>
      <c r="P50" s="11" t="s">
        <v>110</v>
      </c>
      <c r="Q50" s="8">
        <f t="shared" si="1"/>
        <v>45</v>
      </c>
      <c r="R50" s="11" t="s">
        <v>37</v>
      </c>
      <c r="S50" s="11" t="s">
        <v>37</v>
      </c>
      <c r="T50" s="11" t="s">
        <v>37</v>
      </c>
      <c r="U50" s="11" t="s">
        <v>37</v>
      </c>
      <c r="V50" s="11" t="s">
        <v>37</v>
      </c>
      <c r="W50" s="11" t="s">
        <v>37</v>
      </c>
      <c r="X50" s="11" t="s">
        <v>37</v>
      </c>
      <c r="Y50" s="11" t="s">
        <v>40</v>
      </c>
      <c r="Z50" s="11" t="s">
        <v>37</v>
      </c>
      <c r="AA50" s="11"/>
      <c r="AB50" s="8">
        <v>30</v>
      </c>
      <c r="AC50" s="4" t="s">
        <v>457</v>
      </c>
      <c r="AD50" s="11"/>
      <c r="AE50" s="11"/>
      <c r="AF50" s="11" t="s">
        <v>458</v>
      </c>
      <c r="AG50" s="11"/>
      <c r="AH50" s="11"/>
      <c r="AI50" s="11"/>
      <c r="AJ50" s="11"/>
      <c r="AK50" s="11"/>
      <c r="AL50" s="11"/>
      <c r="AM50" s="11" t="s">
        <v>37</v>
      </c>
      <c r="AN50" s="11" t="s">
        <v>37</v>
      </c>
    </row>
    <row r="51" spans="1:40" ht="105" x14ac:dyDescent="0.25">
      <c r="A51" s="11" t="s">
        <v>142</v>
      </c>
      <c r="B51" s="8" t="s">
        <v>49</v>
      </c>
      <c r="C51" s="8">
        <v>3030056</v>
      </c>
      <c r="D51" s="8"/>
      <c r="E51" s="19"/>
      <c r="F51" s="4" t="s">
        <v>571</v>
      </c>
      <c r="G51" s="4" t="s">
        <v>570</v>
      </c>
      <c r="H51" s="4" t="s">
        <v>572</v>
      </c>
      <c r="I51" s="9">
        <v>45566</v>
      </c>
      <c r="J51" s="9">
        <v>73050</v>
      </c>
      <c r="K51" s="9">
        <v>45566</v>
      </c>
      <c r="L51" s="8" t="s">
        <v>57</v>
      </c>
      <c r="M51" s="8">
        <v>50</v>
      </c>
      <c r="N51" s="11" t="s">
        <v>88</v>
      </c>
      <c r="O51" s="11" t="s">
        <v>111</v>
      </c>
      <c r="P51" s="11" t="s">
        <v>574</v>
      </c>
      <c r="Q51" s="8">
        <f t="shared" si="1"/>
        <v>97</v>
      </c>
      <c r="R51" s="11" t="s">
        <v>37</v>
      </c>
      <c r="S51" s="11" t="s">
        <v>37</v>
      </c>
      <c r="T51" s="11" t="s">
        <v>37</v>
      </c>
      <c r="U51" s="11" t="s">
        <v>37</v>
      </c>
      <c r="V51" s="11" t="s">
        <v>37</v>
      </c>
      <c r="W51" s="11" t="s">
        <v>37</v>
      </c>
      <c r="X51" s="11" t="s">
        <v>37</v>
      </c>
      <c r="Y51" s="11" t="s">
        <v>40</v>
      </c>
      <c r="Z51" s="11" t="s">
        <v>37</v>
      </c>
      <c r="AA51" s="11"/>
      <c r="AB51" s="8">
        <v>30</v>
      </c>
      <c r="AC51" s="4" t="s">
        <v>570</v>
      </c>
      <c r="AD51" s="11"/>
      <c r="AE51" s="11"/>
      <c r="AF51" s="11" t="s">
        <v>573</v>
      </c>
      <c r="AG51" s="11"/>
      <c r="AH51" s="11"/>
      <c r="AI51" s="11"/>
      <c r="AJ51" s="11"/>
      <c r="AK51" s="11"/>
      <c r="AL51" s="11"/>
      <c r="AM51" s="11" t="s">
        <v>37</v>
      </c>
      <c r="AN51" s="11" t="s">
        <v>37</v>
      </c>
    </row>
    <row r="52" spans="1:40" ht="60" x14ac:dyDescent="0.25">
      <c r="A52" s="4" t="s">
        <v>142</v>
      </c>
      <c r="B52" s="8" t="s">
        <v>49</v>
      </c>
      <c r="C52" s="8">
        <v>3030025</v>
      </c>
      <c r="D52" s="8"/>
      <c r="E52" s="8"/>
      <c r="F52" s="20" t="s">
        <v>236</v>
      </c>
      <c r="G52" s="20" t="s">
        <v>237</v>
      </c>
      <c r="H52" s="4" t="s">
        <v>575</v>
      </c>
      <c r="I52" s="9">
        <v>45566</v>
      </c>
      <c r="J52" s="9">
        <v>73050</v>
      </c>
      <c r="K52" s="9">
        <v>45566</v>
      </c>
      <c r="L52" s="8" t="s">
        <v>57</v>
      </c>
      <c r="M52" s="8">
        <v>51</v>
      </c>
      <c r="N52" s="6" t="s">
        <v>88</v>
      </c>
      <c r="O52" s="6" t="s">
        <v>111</v>
      </c>
      <c r="P52" s="6" t="s">
        <v>238</v>
      </c>
      <c r="Q52" s="8">
        <f t="shared" si="1"/>
        <v>86</v>
      </c>
      <c r="R52" s="6" t="s">
        <v>37</v>
      </c>
      <c r="S52" s="6" t="s">
        <v>37</v>
      </c>
      <c r="T52" s="6" t="s">
        <v>37</v>
      </c>
      <c r="U52" s="6" t="s">
        <v>37</v>
      </c>
      <c r="V52" s="6" t="s">
        <v>37</v>
      </c>
      <c r="W52" s="6" t="s">
        <v>37</v>
      </c>
      <c r="X52" s="6" t="s">
        <v>37</v>
      </c>
      <c r="Y52" s="6" t="s">
        <v>38</v>
      </c>
      <c r="Z52" s="6" t="s">
        <v>37</v>
      </c>
      <c r="AA52" s="7"/>
      <c r="AB52" s="8">
        <v>30</v>
      </c>
      <c r="AC52" s="20" t="s">
        <v>237</v>
      </c>
      <c r="AD52" s="6"/>
      <c r="AE52" s="7"/>
      <c r="AF52" s="6" t="s">
        <v>239</v>
      </c>
      <c r="AG52" s="7"/>
      <c r="AH52" s="7"/>
      <c r="AI52" s="7"/>
      <c r="AJ52" s="7"/>
      <c r="AK52" s="7"/>
      <c r="AL52" s="7"/>
      <c r="AM52" s="6" t="s">
        <v>37</v>
      </c>
      <c r="AN52" s="6" t="s">
        <v>39</v>
      </c>
    </row>
    <row r="53" spans="1:40" ht="105" x14ac:dyDescent="0.25">
      <c r="A53" s="54" t="s">
        <v>142</v>
      </c>
      <c r="B53" s="8" t="s">
        <v>49</v>
      </c>
      <c r="C53" s="8">
        <v>3030027</v>
      </c>
      <c r="D53" s="8"/>
      <c r="E53" s="8"/>
      <c r="F53" s="20" t="s">
        <v>240</v>
      </c>
      <c r="G53" s="4" t="s">
        <v>241</v>
      </c>
      <c r="H53" s="4" t="s">
        <v>614</v>
      </c>
      <c r="I53" s="9">
        <v>45566</v>
      </c>
      <c r="J53" s="9">
        <v>73050</v>
      </c>
      <c r="K53" s="9">
        <v>45566</v>
      </c>
      <c r="L53" s="8" t="s">
        <v>57</v>
      </c>
      <c r="M53" s="8">
        <v>52</v>
      </c>
      <c r="N53" s="6" t="s">
        <v>88</v>
      </c>
      <c r="O53" s="6" t="s">
        <v>111</v>
      </c>
      <c r="P53" s="6" t="s">
        <v>242</v>
      </c>
      <c r="Q53" s="8">
        <f t="shared" si="1"/>
        <v>63</v>
      </c>
      <c r="R53" s="6" t="s">
        <v>37</v>
      </c>
      <c r="S53" s="6" t="s">
        <v>37</v>
      </c>
      <c r="T53" s="6" t="s">
        <v>37</v>
      </c>
      <c r="U53" s="6" t="s">
        <v>37</v>
      </c>
      <c r="V53" s="6" t="s">
        <v>37</v>
      </c>
      <c r="W53" s="6" t="s">
        <v>37</v>
      </c>
      <c r="X53" s="6" t="s">
        <v>37</v>
      </c>
      <c r="Y53" s="6" t="s">
        <v>38</v>
      </c>
      <c r="Z53" s="6" t="s">
        <v>37</v>
      </c>
      <c r="AA53" s="7"/>
      <c r="AB53" s="8">
        <v>30</v>
      </c>
      <c r="AC53" s="4" t="s">
        <v>241</v>
      </c>
      <c r="AD53" s="6"/>
      <c r="AE53" s="7"/>
      <c r="AF53" s="6" t="s">
        <v>243</v>
      </c>
      <c r="AG53" s="7"/>
      <c r="AH53" s="7"/>
      <c r="AI53" s="7"/>
      <c r="AJ53" s="7"/>
      <c r="AK53" s="7"/>
      <c r="AL53" s="7"/>
      <c r="AM53" s="6" t="s">
        <v>37</v>
      </c>
      <c r="AN53" s="6" t="s">
        <v>39</v>
      </c>
    </row>
    <row r="54" spans="1:40" ht="90" x14ac:dyDescent="0.25">
      <c r="A54" s="4" t="s">
        <v>142</v>
      </c>
      <c r="B54" s="8" t="s">
        <v>49</v>
      </c>
      <c r="C54" s="8">
        <v>3030028</v>
      </c>
      <c r="D54" s="8"/>
      <c r="E54" s="8"/>
      <c r="F54" s="20" t="s">
        <v>244</v>
      </c>
      <c r="G54" s="4" t="s">
        <v>245</v>
      </c>
      <c r="H54" s="4" t="s">
        <v>613</v>
      </c>
      <c r="I54" s="9">
        <v>45566</v>
      </c>
      <c r="J54" s="9">
        <v>73050</v>
      </c>
      <c r="K54" s="9">
        <v>45566</v>
      </c>
      <c r="L54" s="8" t="s">
        <v>57</v>
      </c>
      <c r="M54" s="8">
        <v>53</v>
      </c>
      <c r="N54" s="6" t="s">
        <v>88</v>
      </c>
      <c r="O54" s="6" t="s">
        <v>111</v>
      </c>
      <c r="P54" s="6" t="s">
        <v>246</v>
      </c>
      <c r="Q54" s="8">
        <f t="shared" si="1"/>
        <v>63</v>
      </c>
      <c r="R54" s="6" t="s">
        <v>37</v>
      </c>
      <c r="S54" s="6" t="s">
        <v>37</v>
      </c>
      <c r="T54" s="6" t="s">
        <v>37</v>
      </c>
      <c r="U54" s="6" t="s">
        <v>37</v>
      </c>
      <c r="V54" s="6" t="s">
        <v>37</v>
      </c>
      <c r="W54" s="6" t="s">
        <v>37</v>
      </c>
      <c r="X54" s="6" t="s">
        <v>37</v>
      </c>
      <c r="Y54" s="6" t="s">
        <v>38</v>
      </c>
      <c r="Z54" s="6" t="s">
        <v>37</v>
      </c>
      <c r="AA54" s="7"/>
      <c r="AB54" s="8">
        <v>30</v>
      </c>
      <c r="AC54" s="4" t="s">
        <v>245</v>
      </c>
      <c r="AD54" s="6"/>
      <c r="AE54" s="7"/>
      <c r="AF54" s="6" t="s">
        <v>247</v>
      </c>
      <c r="AG54" s="7"/>
      <c r="AH54" s="7"/>
      <c r="AI54" s="7"/>
      <c r="AJ54" s="7"/>
      <c r="AK54" s="7"/>
      <c r="AL54" s="7"/>
      <c r="AM54" s="6" t="s">
        <v>37</v>
      </c>
      <c r="AN54" s="6" t="s">
        <v>39</v>
      </c>
    </row>
    <row r="55" spans="1:40" ht="105" x14ac:dyDescent="0.25">
      <c r="A55" s="11" t="s">
        <v>142</v>
      </c>
      <c r="B55" s="8" t="s">
        <v>54</v>
      </c>
      <c r="C55" s="8">
        <v>3050007</v>
      </c>
      <c r="D55" s="8"/>
      <c r="E55" s="11"/>
      <c r="F55" s="20" t="s">
        <v>248</v>
      </c>
      <c r="G55" s="20" t="s">
        <v>249</v>
      </c>
      <c r="H55" s="4" t="s">
        <v>576</v>
      </c>
      <c r="I55" s="9">
        <v>45566</v>
      </c>
      <c r="J55" s="9">
        <v>73050</v>
      </c>
      <c r="K55" s="9">
        <v>45566</v>
      </c>
      <c r="L55" s="8" t="s">
        <v>57</v>
      </c>
      <c r="M55" s="8">
        <v>54</v>
      </c>
      <c r="N55" s="12" t="s">
        <v>88</v>
      </c>
      <c r="O55" s="12" t="s">
        <v>111</v>
      </c>
      <c r="P55" s="12" t="s">
        <v>250</v>
      </c>
      <c r="Q55" s="8">
        <f t="shared" si="1"/>
        <v>96</v>
      </c>
      <c r="R55" s="12" t="s">
        <v>37</v>
      </c>
      <c r="S55" s="12" t="s">
        <v>37</v>
      </c>
      <c r="T55" s="12" t="s">
        <v>37</v>
      </c>
      <c r="U55" s="12" t="s">
        <v>37</v>
      </c>
      <c r="V55" s="12" t="s">
        <v>37</v>
      </c>
      <c r="W55" s="12" t="s">
        <v>37</v>
      </c>
      <c r="X55" s="12" t="s">
        <v>37</v>
      </c>
      <c r="Y55" s="12" t="s">
        <v>38</v>
      </c>
      <c r="Z55" s="12" t="s">
        <v>37</v>
      </c>
      <c r="AA55" s="11"/>
      <c r="AB55" s="8">
        <v>30</v>
      </c>
      <c r="AC55" s="20" t="s">
        <v>249</v>
      </c>
      <c r="AD55" s="12"/>
      <c r="AE55" s="11"/>
      <c r="AF55" s="12" t="s">
        <v>251</v>
      </c>
      <c r="AG55" s="11"/>
      <c r="AH55" s="11"/>
      <c r="AI55" s="11"/>
      <c r="AJ55" s="11"/>
      <c r="AK55" s="11"/>
      <c r="AL55" s="11"/>
      <c r="AM55" s="12" t="s">
        <v>37</v>
      </c>
      <c r="AN55" s="12" t="s">
        <v>39</v>
      </c>
    </row>
    <row r="56" spans="1:40" ht="75" x14ac:dyDescent="0.25">
      <c r="A56" s="4" t="s">
        <v>142</v>
      </c>
      <c r="B56" s="8" t="s">
        <v>49</v>
      </c>
      <c r="C56" s="8">
        <v>3030024</v>
      </c>
      <c r="D56" s="8"/>
      <c r="E56" s="8"/>
      <c r="F56" s="20" t="s">
        <v>252</v>
      </c>
      <c r="G56" s="20" t="s">
        <v>253</v>
      </c>
      <c r="H56" s="41" t="s">
        <v>577</v>
      </c>
      <c r="I56" s="9">
        <v>45566</v>
      </c>
      <c r="J56" s="9">
        <v>73050</v>
      </c>
      <c r="K56" s="9">
        <v>45566</v>
      </c>
      <c r="L56" s="8" t="s">
        <v>57</v>
      </c>
      <c r="M56" s="8">
        <v>55</v>
      </c>
      <c r="N56" s="6" t="s">
        <v>88</v>
      </c>
      <c r="O56" s="6" t="s">
        <v>111</v>
      </c>
      <c r="P56" s="6" t="s">
        <v>254</v>
      </c>
      <c r="Q56" s="8">
        <f t="shared" si="1"/>
        <v>98</v>
      </c>
      <c r="R56" s="6" t="s">
        <v>37</v>
      </c>
      <c r="S56" s="6" t="s">
        <v>37</v>
      </c>
      <c r="T56" s="6" t="s">
        <v>37</v>
      </c>
      <c r="U56" s="6" t="s">
        <v>37</v>
      </c>
      <c r="V56" s="6" t="s">
        <v>37</v>
      </c>
      <c r="W56" s="6" t="s">
        <v>37</v>
      </c>
      <c r="X56" s="6" t="s">
        <v>37</v>
      </c>
      <c r="Y56" s="6" t="s">
        <v>38</v>
      </c>
      <c r="Z56" s="6" t="s">
        <v>37</v>
      </c>
      <c r="AA56" s="7"/>
      <c r="AB56" s="8">
        <v>30</v>
      </c>
      <c r="AC56" s="20" t="s">
        <v>253</v>
      </c>
      <c r="AD56" s="6"/>
      <c r="AE56" s="7"/>
      <c r="AF56" s="6" t="s">
        <v>255</v>
      </c>
      <c r="AG56" s="7"/>
      <c r="AH56" s="7"/>
      <c r="AI56" s="7"/>
      <c r="AJ56" s="7"/>
      <c r="AK56" s="7"/>
      <c r="AL56" s="7"/>
      <c r="AM56" s="6" t="s">
        <v>37</v>
      </c>
      <c r="AN56" s="6" t="s">
        <v>39</v>
      </c>
    </row>
    <row r="57" spans="1:40" ht="120" x14ac:dyDescent="0.25">
      <c r="A57" s="4" t="s">
        <v>142</v>
      </c>
      <c r="B57" s="8" t="s">
        <v>36</v>
      </c>
      <c r="C57" s="8">
        <v>3010025</v>
      </c>
      <c r="D57" s="8"/>
      <c r="E57" s="8"/>
      <c r="F57" s="20" t="s">
        <v>256</v>
      </c>
      <c r="G57" s="20" t="s">
        <v>112</v>
      </c>
      <c r="H57" s="4" t="s">
        <v>578</v>
      </c>
      <c r="I57" s="9">
        <v>45566</v>
      </c>
      <c r="J57" s="9">
        <v>73050</v>
      </c>
      <c r="K57" s="9">
        <v>45566</v>
      </c>
      <c r="L57" s="8" t="s">
        <v>57</v>
      </c>
      <c r="M57" s="8">
        <v>56</v>
      </c>
      <c r="N57" s="6" t="s">
        <v>88</v>
      </c>
      <c r="O57" s="6" t="s">
        <v>111</v>
      </c>
      <c r="P57" s="6" t="s">
        <v>257</v>
      </c>
      <c r="Q57" s="8">
        <f t="shared" si="1"/>
        <v>83</v>
      </c>
      <c r="R57" s="6" t="s">
        <v>37</v>
      </c>
      <c r="S57" s="6" t="s">
        <v>37</v>
      </c>
      <c r="T57" s="6" t="s">
        <v>37</v>
      </c>
      <c r="U57" s="6" t="s">
        <v>37</v>
      </c>
      <c r="V57" s="6" t="s">
        <v>37</v>
      </c>
      <c r="W57" s="6" t="s">
        <v>37</v>
      </c>
      <c r="X57" s="6" t="s">
        <v>37</v>
      </c>
      <c r="Y57" s="6" t="s">
        <v>38</v>
      </c>
      <c r="Z57" s="6" t="s">
        <v>37</v>
      </c>
      <c r="AA57" s="7"/>
      <c r="AB57" s="8">
        <v>30</v>
      </c>
      <c r="AC57" s="20" t="s">
        <v>112</v>
      </c>
      <c r="AD57" s="6"/>
      <c r="AE57" s="7"/>
      <c r="AF57" s="6" t="s">
        <v>258</v>
      </c>
      <c r="AG57" s="7"/>
      <c r="AH57" s="7"/>
      <c r="AI57" s="7"/>
      <c r="AJ57" s="7"/>
      <c r="AK57" s="7"/>
      <c r="AL57" s="7"/>
      <c r="AM57" s="6" t="s">
        <v>39</v>
      </c>
      <c r="AN57" s="6" t="s">
        <v>37</v>
      </c>
    </row>
    <row r="58" spans="1:40" ht="105" x14ac:dyDescent="0.25">
      <c r="A58" s="4" t="s">
        <v>142</v>
      </c>
      <c r="B58" s="8" t="s">
        <v>36</v>
      </c>
      <c r="C58" s="8">
        <v>3010032</v>
      </c>
      <c r="D58" s="8"/>
      <c r="E58" s="24"/>
      <c r="F58" s="4" t="s">
        <v>259</v>
      </c>
      <c r="G58" s="20" t="s">
        <v>260</v>
      </c>
      <c r="H58" s="4" t="s">
        <v>579</v>
      </c>
      <c r="I58" s="9">
        <v>45566</v>
      </c>
      <c r="J58" s="9">
        <v>73050</v>
      </c>
      <c r="K58" s="9">
        <v>45566</v>
      </c>
      <c r="L58" s="8" t="s">
        <v>57</v>
      </c>
      <c r="M58" s="8">
        <v>57</v>
      </c>
      <c r="N58" s="6" t="s">
        <v>88</v>
      </c>
      <c r="O58" s="6" t="s">
        <v>111</v>
      </c>
      <c r="P58" s="6" t="s">
        <v>261</v>
      </c>
      <c r="Q58" s="8">
        <f t="shared" si="1"/>
        <v>77</v>
      </c>
      <c r="R58" s="11" t="s">
        <v>37</v>
      </c>
      <c r="S58" s="11" t="s">
        <v>37</v>
      </c>
      <c r="T58" s="11" t="s">
        <v>37</v>
      </c>
      <c r="U58" s="11" t="s">
        <v>37</v>
      </c>
      <c r="V58" s="11" t="s">
        <v>37</v>
      </c>
      <c r="W58" s="11" t="s">
        <v>37</v>
      </c>
      <c r="X58" s="11" t="s">
        <v>37</v>
      </c>
      <c r="Y58" s="11" t="s">
        <v>38</v>
      </c>
      <c r="Z58" s="11" t="s">
        <v>37</v>
      </c>
      <c r="AA58" s="11"/>
      <c r="AB58" s="8">
        <v>30</v>
      </c>
      <c r="AC58" s="11" t="s">
        <v>260</v>
      </c>
      <c r="AD58" s="11"/>
      <c r="AE58" s="11"/>
      <c r="AF58" s="11" t="s">
        <v>262</v>
      </c>
      <c r="AG58" s="22"/>
      <c r="AH58" s="4"/>
      <c r="AI58" s="4"/>
      <c r="AJ58" s="4"/>
      <c r="AK58" s="4"/>
      <c r="AL58" s="4"/>
      <c r="AM58" s="4" t="s">
        <v>39</v>
      </c>
      <c r="AN58" s="4" t="s">
        <v>37</v>
      </c>
    </row>
    <row r="59" spans="1:40" ht="75" x14ac:dyDescent="0.25">
      <c r="A59" s="4" t="s">
        <v>142</v>
      </c>
      <c r="B59" s="8" t="s">
        <v>36</v>
      </c>
      <c r="C59" s="8">
        <v>3010026</v>
      </c>
      <c r="D59" s="8"/>
      <c r="E59" s="8"/>
      <c r="F59" s="20" t="s">
        <v>263</v>
      </c>
      <c r="G59" s="20" t="s">
        <v>264</v>
      </c>
      <c r="H59" s="4" t="s">
        <v>580</v>
      </c>
      <c r="I59" s="9">
        <v>45566</v>
      </c>
      <c r="J59" s="9">
        <v>73050</v>
      </c>
      <c r="K59" s="9">
        <v>45566</v>
      </c>
      <c r="L59" s="8" t="s">
        <v>57</v>
      </c>
      <c r="M59" s="8">
        <v>58</v>
      </c>
      <c r="N59" s="6" t="s">
        <v>88</v>
      </c>
      <c r="O59" s="6" t="s">
        <v>111</v>
      </c>
      <c r="P59" s="6" t="s">
        <v>113</v>
      </c>
      <c r="Q59" s="8">
        <f t="shared" si="1"/>
        <v>69</v>
      </c>
      <c r="R59" s="6" t="s">
        <v>37</v>
      </c>
      <c r="S59" s="6" t="s">
        <v>37</v>
      </c>
      <c r="T59" s="6" t="s">
        <v>37</v>
      </c>
      <c r="U59" s="6" t="s">
        <v>37</v>
      </c>
      <c r="V59" s="6" t="s">
        <v>37</v>
      </c>
      <c r="W59" s="6" t="s">
        <v>37</v>
      </c>
      <c r="X59" s="6" t="s">
        <v>37</v>
      </c>
      <c r="Y59" s="6" t="s">
        <v>38</v>
      </c>
      <c r="Z59" s="6" t="s">
        <v>37</v>
      </c>
      <c r="AA59" s="7"/>
      <c r="AB59" s="8">
        <v>30</v>
      </c>
      <c r="AC59" s="20" t="s">
        <v>264</v>
      </c>
      <c r="AD59" s="6"/>
      <c r="AE59" s="7"/>
      <c r="AF59" s="6" t="s">
        <v>114</v>
      </c>
      <c r="AG59" s="7"/>
      <c r="AH59" s="7"/>
      <c r="AI59" s="7"/>
      <c r="AJ59" s="7"/>
      <c r="AK59" s="7"/>
      <c r="AL59" s="7"/>
      <c r="AM59" s="6" t="s">
        <v>39</v>
      </c>
      <c r="AN59" s="6" t="s">
        <v>37</v>
      </c>
    </row>
    <row r="60" spans="1:40" ht="225" x14ac:dyDescent="0.25">
      <c r="A60" s="4" t="s">
        <v>142</v>
      </c>
      <c r="B60" s="8" t="s">
        <v>49</v>
      </c>
      <c r="C60" s="8">
        <v>3030026</v>
      </c>
      <c r="D60" s="8"/>
      <c r="E60" s="8"/>
      <c r="F60" s="1" t="s">
        <v>399</v>
      </c>
      <c r="G60" s="1" t="s">
        <v>505</v>
      </c>
      <c r="H60" s="4" t="s">
        <v>581</v>
      </c>
      <c r="I60" s="9">
        <v>45566</v>
      </c>
      <c r="J60" s="9">
        <v>73050</v>
      </c>
      <c r="K60" s="9">
        <v>45566</v>
      </c>
      <c r="L60" s="8" t="s">
        <v>57</v>
      </c>
      <c r="M60" s="8">
        <v>59</v>
      </c>
      <c r="N60" s="6" t="s">
        <v>88</v>
      </c>
      <c r="O60" s="6" t="s">
        <v>111</v>
      </c>
      <c r="P60" s="6" t="s">
        <v>115</v>
      </c>
      <c r="Q60" s="8">
        <f t="shared" si="1"/>
        <v>85</v>
      </c>
      <c r="R60" s="6" t="s">
        <v>37</v>
      </c>
      <c r="S60" s="6" t="s">
        <v>37</v>
      </c>
      <c r="T60" s="6" t="s">
        <v>37</v>
      </c>
      <c r="U60" s="6" t="s">
        <v>37</v>
      </c>
      <c r="V60" s="6" t="s">
        <v>37</v>
      </c>
      <c r="W60" s="6" t="s">
        <v>37</v>
      </c>
      <c r="X60" s="6" t="s">
        <v>37</v>
      </c>
      <c r="Y60" s="6" t="s">
        <v>38</v>
      </c>
      <c r="Z60" s="6" t="s">
        <v>37</v>
      </c>
      <c r="AA60" s="7"/>
      <c r="AB60" s="8">
        <v>30</v>
      </c>
      <c r="AC60" s="1" t="s">
        <v>398</v>
      </c>
      <c r="AD60" s="6"/>
      <c r="AE60" s="7"/>
      <c r="AF60" s="6" t="s">
        <v>429</v>
      </c>
      <c r="AG60" s="11" t="s">
        <v>116</v>
      </c>
      <c r="AH60" s="7"/>
      <c r="AI60" s="7"/>
      <c r="AJ60" s="7"/>
      <c r="AK60" s="7"/>
      <c r="AL60" s="7"/>
      <c r="AM60" s="6" t="s">
        <v>39</v>
      </c>
      <c r="AN60" s="6" t="s">
        <v>37</v>
      </c>
    </row>
    <row r="61" spans="1:40" ht="75" x14ac:dyDescent="0.25">
      <c r="A61" s="4" t="s">
        <v>142</v>
      </c>
      <c r="B61" s="4" t="s">
        <v>49</v>
      </c>
      <c r="C61" s="51">
        <v>3030041</v>
      </c>
      <c r="D61" s="8"/>
      <c r="E61" s="29"/>
      <c r="F61" s="20" t="s">
        <v>265</v>
      </c>
      <c r="G61" s="20" t="s">
        <v>117</v>
      </c>
      <c r="H61" s="52" t="s">
        <v>631</v>
      </c>
      <c r="I61" s="9">
        <v>45566</v>
      </c>
      <c r="J61" s="9">
        <v>73050</v>
      </c>
      <c r="K61" s="9">
        <v>45566</v>
      </c>
      <c r="L61" s="8" t="s">
        <v>507</v>
      </c>
      <c r="M61" s="8">
        <v>60</v>
      </c>
      <c r="N61" s="6" t="s">
        <v>88</v>
      </c>
      <c r="O61" s="6" t="s">
        <v>111</v>
      </c>
      <c r="P61" s="6" t="s">
        <v>118</v>
      </c>
      <c r="Q61" s="8">
        <f t="shared" si="1"/>
        <v>90</v>
      </c>
      <c r="R61" s="6" t="s">
        <v>37</v>
      </c>
      <c r="S61" s="6" t="s">
        <v>37</v>
      </c>
      <c r="T61" s="6" t="s">
        <v>37</v>
      </c>
      <c r="U61" s="6" t="s">
        <v>37</v>
      </c>
      <c r="V61" s="6" t="s">
        <v>37</v>
      </c>
      <c r="W61" s="6" t="s">
        <v>37</v>
      </c>
      <c r="X61" s="6" t="s">
        <v>37</v>
      </c>
      <c r="Y61" s="6" t="s">
        <v>38</v>
      </c>
      <c r="Z61" s="6" t="s">
        <v>37</v>
      </c>
      <c r="AA61" s="7"/>
      <c r="AB61" s="8">
        <v>30</v>
      </c>
      <c r="AC61" s="20" t="s">
        <v>117</v>
      </c>
      <c r="AD61" s="6"/>
      <c r="AE61" s="7"/>
      <c r="AF61" s="6" t="s">
        <v>119</v>
      </c>
      <c r="AG61" s="7"/>
      <c r="AH61" s="7"/>
      <c r="AI61" s="7"/>
      <c r="AJ61" s="7"/>
      <c r="AK61" s="7"/>
      <c r="AL61" s="7"/>
      <c r="AM61" s="6" t="s">
        <v>39</v>
      </c>
      <c r="AN61" s="6" t="s">
        <v>37</v>
      </c>
    </row>
    <row r="62" spans="1:40" ht="60" x14ac:dyDescent="0.25">
      <c r="A62" s="4" t="s">
        <v>142</v>
      </c>
      <c r="B62" s="8" t="s">
        <v>49</v>
      </c>
      <c r="C62" s="8">
        <v>3030029</v>
      </c>
      <c r="D62" s="8"/>
      <c r="E62" s="8"/>
      <c r="F62" s="20" t="s">
        <v>266</v>
      </c>
      <c r="G62" s="20" t="s">
        <v>120</v>
      </c>
      <c r="H62" s="4" t="s">
        <v>582</v>
      </c>
      <c r="I62" s="9">
        <v>45566</v>
      </c>
      <c r="J62" s="9">
        <v>73050</v>
      </c>
      <c r="K62" s="9">
        <v>45566</v>
      </c>
      <c r="L62" s="8" t="s">
        <v>57</v>
      </c>
      <c r="M62" s="8">
        <v>61</v>
      </c>
      <c r="N62" s="6" t="s">
        <v>88</v>
      </c>
      <c r="O62" s="6" t="s">
        <v>111</v>
      </c>
      <c r="P62" s="6" t="s">
        <v>121</v>
      </c>
      <c r="Q62" s="8">
        <f t="shared" si="1"/>
        <v>67</v>
      </c>
      <c r="R62" s="6" t="s">
        <v>37</v>
      </c>
      <c r="S62" s="6" t="s">
        <v>37</v>
      </c>
      <c r="T62" s="6" t="s">
        <v>37</v>
      </c>
      <c r="U62" s="6" t="s">
        <v>37</v>
      </c>
      <c r="V62" s="6" t="s">
        <v>37</v>
      </c>
      <c r="W62" s="6" t="s">
        <v>37</v>
      </c>
      <c r="X62" s="6" t="s">
        <v>37</v>
      </c>
      <c r="Y62" s="6" t="s">
        <v>38</v>
      </c>
      <c r="Z62" s="6" t="s">
        <v>37</v>
      </c>
      <c r="AA62" s="7"/>
      <c r="AB62" s="8">
        <v>30</v>
      </c>
      <c r="AC62" s="20" t="s">
        <v>120</v>
      </c>
      <c r="AD62" s="6"/>
      <c r="AE62" s="7"/>
      <c r="AF62" s="6" t="s">
        <v>122</v>
      </c>
      <c r="AG62" s="7"/>
      <c r="AH62" s="7"/>
      <c r="AI62" s="7"/>
      <c r="AJ62" s="7"/>
      <c r="AK62" s="7"/>
      <c r="AL62" s="7"/>
      <c r="AM62" s="6" t="s">
        <v>39</v>
      </c>
      <c r="AN62" s="6" t="s">
        <v>37</v>
      </c>
    </row>
    <row r="63" spans="1:40" ht="120" x14ac:dyDescent="0.25">
      <c r="A63" s="4" t="s">
        <v>142</v>
      </c>
      <c r="B63" s="8" t="s">
        <v>49</v>
      </c>
      <c r="C63" s="59">
        <v>3030042</v>
      </c>
      <c r="D63" s="2"/>
      <c r="E63" s="8"/>
      <c r="F63" s="20" t="s">
        <v>267</v>
      </c>
      <c r="G63" s="1" t="s">
        <v>400</v>
      </c>
      <c r="H63" s="52" t="s">
        <v>632</v>
      </c>
      <c r="I63" s="9">
        <v>45566</v>
      </c>
      <c r="J63" s="9">
        <v>73050</v>
      </c>
      <c r="K63" s="9">
        <v>45566</v>
      </c>
      <c r="L63" s="8" t="s">
        <v>507</v>
      </c>
      <c r="M63" s="8">
        <v>62</v>
      </c>
      <c r="N63" s="6" t="s">
        <v>88</v>
      </c>
      <c r="O63" s="6" t="s">
        <v>111</v>
      </c>
      <c r="P63" s="6" t="s">
        <v>123</v>
      </c>
      <c r="Q63" s="8">
        <f t="shared" si="1"/>
        <v>99</v>
      </c>
      <c r="R63" s="6" t="s">
        <v>37</v>
      </c>
      <c r="S63" s="6" t="s">
        <v>37</v>
      </c>
      <c r="T63" s="6" t="s">
        <v>37</v>
      </c>
      <c r="U63" s="6" t="s">
        <v>37</v>
      </c>
      <c r="V63" s="6" t="s">
        <v>37</v>
      </c>
      <c r="W63" s="6" t="s">
        <v>37</v>
      </c>
      <c r="X63" s="6" t="s">
        <v>37</v>
      </c>
      <c r="Y63" s="6" t="s">
        <v>38</v>
      </c>
      <c r="Z63" s="6" t="s">
        <v>37</v>
      </c>
      <c r="AA63" s="7"/>
      <c r="AB63" s="8">
        <v>30</v>
      </c>
      <c r="AC63" s="1" t="s">
        <v>400</v>
      </c>
      <c r="AD63" s="6"/>
      <c r="AE63" s="7"/>
      <c r="AF63" s="6" t="s">
        <v>124</v>
      </c>
      <c r="AG63" s="7"/>
      <c r="AH63" s="7"/>
      <c r="AI63" s="7"/>
      <c r="AJ63" s="7"/>
      <c r="AK63" s="7"/>
      <c r="AL63" s="7"/>
      <c r="AM63" s="6" t="s">
        <v>39</v>
      </c>
      <c r="AN63" s="6" t="s">
        <v>37</v>
      </c>
    </row>
    <row r="64" spans="1:40" ht="105" x14ac:dyDescent="0.25">
      <c r="A64" s="4" t="s">
        <v>142</v>
      </c>
      <c r="B64" s="8" t="s">
        <v>36</v>
      </c>
      <c r="C64" s="8">
        <v>3010027</v>
      </c>
      <c r="D64" s="8"/>
      <c r="E64" s="8"/>
      <c r="F64" s="20" t="s">
        <v>268</v>
      </c>
      <c r="G64" s="4" t="s">
        <v>269</v>
      </c>
      <c r="H64" s="4" t="s">
        <v>583</v>
      </c>
      <c r="I64" s="9">
        <v>45566</v>
      </c>
      <c r="J64" s="9">
        <v>73050</v>
      </c>
      <c r="K64" s="9">
        <v>45566</v>
      </c>
      <c r="L64" s="8" t="s">
        <v>57</v>
      </c>
      <c r="M64" s="8">
        <v>63</v>
      </c>
      <c r="N64" s="6" t="s">
        <v>88</v>
      </c>
      <c r="O64" s="6" t="s">
        <v>111</v>
      </c>
      <c r="P64" s="6" t="s">
        <v>125</v>
      </c>
      <c r="Q64" s="8">
        <f t="shared" si="1"/>
        <v>98</v>
      </c>
      <c r="R64" s="6" t="s">
        <v>37</v>
      </c>
      <c r="S64" s="6" t="s">
        <v>37</v>
      </c>
      <c r="T64" s="6" t="s">
        <v>37</v>
      </c>
      <c r="U64" s="6" t="s">
        <v>37</v>
      </c>
      <c r="V64" s="6" t="s">
        <v>37</v>
      </c>
      <c r="W64" s="6" t="s">
        <v>37</v>
      </c>
      <c r="X64" s="6" t="s">
        <v>37</v>
      </c>
      <c r="Y64" s="6" t="s">
        <v>38</v>
      </c>
      <c r="Z64" s="6" t="s">
        <v>37</v>
      </c>
      <c r="AA64" s="7"/>
      <c r="AB64" s="8">
        <v>30</v>
      </c>
      <c r="AC64" s="4" t="s">
        <v>269</v>
      </c>
      <c r="AD64" s="6"/>
      <c r="AE64" s="7"/>
      <c r="AF64" s="6" t="s">
        <v>401</v>
      </c>
      <c r="AG64" s="7"/>
      <c r="AH64" s="7"/>
      <c r="AI64" s="7"/>
      <c r="AJ64" s="7"/>
      <c r="AK64" s="7"/>
      <c r="AL64" s="7"/>
      <c r="AM64" s="6" t="s">
        <v>39</v>
      </c>
      <c r="AN64" s="6" t="s">
        <v>37</v>
      </c>
    </row>
    <row r="65" spans="1:40" ht="90" x14ac:dyDescent="0.25">
      <c r="A65" s="11" t="s">
        <v>142</v>
      </c>
      <c r="B65" s="8" t="s">
        <v>41</v>
      </c>
      <c r="C65" s="8">
        <v>3040001</v>
      </c>
      <c r="D65" s="8"/>
      <c r="E65" s="11"/>
      <c r="F65" s="20" t="s">
        <v>270</v>
      </c>
      <c r="G65" s="37" t="s">
        <v>126</v>
      </c>
      <c r="H65" s="4" t="s">
        <v>584</v>
      </c>
      <c r="I65" s="9">
        <v>45566</v>
      </c>
      <c r="J65" s="9">
        <v>73050</v>
      </c>
      <c r="K65" s="9">
        <v>45566</v>
      </c>
      <c r="L65" s="8" t="s">
        <v>57</v>
      </c>
      <c r="M65" s="8">
        <v>64</v>
      </c>
      <c r="N65" s="12" t="s">
        <v>88</v>
      </c>
      <c r="O65" s="12" t="s">
        <v>111</v>
      </c>
      <c r="P65" s="12" t="s">
        <v>127</v>
      </c>
      <c r="Q65" s="8">
        <f t="shared" si="1"/>
        <v>67</v>
      </c>
      <c r="R65" s="12" t="s">
        <v>37</v>
      </c>
      <c r="S65" s="12" t="s">
        <v>37</v>
      </c>
      <c r="T65" s="12" t="s">
        <v>37</v>
      </c>
      <c r="U65" s="12" t="s">
        <v>37</v>
      </c>
      <c r="V65" s="12" t="s">
        <v>37</v>
      </c>
      <c r="W65" s="12" t="s">
        <v>37</v>
      </c>
      <c r="X65" s="12" t="s">
        <v>37</v>
      </c>
      <c r="Y65" s="12" t="s">
        <v>38</v>
      </c>
      <c r="Z65" s="12" t="s">
        <v>37</v>
      </c>
      <c r="AA65" s="11"/>
      <c r="AB65" s="8">
        <v>30</v>
      </c>
      <c r="AC65" s="37" t="s">
        <v>126</v>
      </c>
      <c r="AD65" s="12"/>
      <c r="AE65" s="11"/>
      <c r="AF65" s="12" t="s">
        <v>271</v>
      </c>
      <c r="AG65" s="11"/>
      <c r="AH65" s="11"/>
      <c r="AI65" s="11"/>
      <c r="AJ65" s="11"/>
      <c r="AK65" s="11"/>
      <c r="AL65" s="11"/>
      <c r="AM65" s="12" t="s">
        <v>39</v>
      </c>
      <c r="AN65" s="12" t="s">
        <v>37</v>
      </c>
    </row>
    <row r="66" spans="1:40" ht="135" x14ac:dyDescent="0.25">
      <c r="A66" s="11" t="s">
        <v>142</v>
      </c>
      <c r="B66" s="8" t="s">
        <v>54</v>
      </c>
      <c r="C66" s="8">
        <v>3050006</v>
      </c>
      <c r="D66" s="8"/>
      <c r="E66" s="11"/>
      <c r="F66" s="20" t="s">
        <v>272</v>
      </c>
      <c r="G66" s="41" t="s">
        <v>585</v>
      </c>
      <c r="H66" s="4" t="s">
        <v>586</v>
      </c>
      <c r="I66" s="9">
        <v>45566</v>
      </c>
      <c r="J66" s="9">
        <v>73050</v>
      </c>
      <c r="K66" s="9">
        <v>45566</v>
      </c>
      <c r="L66" s="8" t="s">
        <v>57</v>
      </c>
      <c r="M66" s="8">
        <v>65</v>
      </c>
      <c r="N66" s="12" t="s">
        <v>88</v>
      </c>
      <c r="O66" s="12" t="s">
        <v>111</v>
      </c>
      <c r="P66" s="12" t="s">
        <v>273</v>
      </c>
      <c r="Q66" s="8">
        <f t="shared" ref="Q66:Q97" si="2">LEN(P66)</f>
        <v>67</v>
      </c>
      <c r="R66" s="12" t="s">
        <v>37</v>
      </c>
      <c r="S66" s="12" t="s">
        <v>37</v>
      </c>
      <c r="T66" s="12" t="s">
        <v>37</v>
      </c>
      <c r="U66" s="12" t="s">
        <v>37</v>
      </c>
      <c r="V66" s="12" t="s">
        <v>37</v>
      </c>
      <c r="W66" s="12" t="s">
        <v>37</v>
      </c>
      <c r="X66" s="12" t="s">
        <v>37</v>
      </c>
      <c r="Y66" s="12" t="s">
        <v>38</v>
      </c>
      <c r="Z66" s="12" t="s">
        <v>37</v>
      </c>
      <c r="AA66" s="11"/>
      <c r="AB66" s="8">
        <v>30</v>
      </c>
      <c r="AC66" s="41" t="s">
        <v>585</v>
      </c>
      <c r="AD66" s="12"/>
      <c r="AE66" s="11"/>
      <c r="AF66" s="12" t="s">
        <v>587</v>
      </c>
      <c r="AG66" s="13"/>
      <c r="AH66" s="11"/>
      <c r="AI66" s="11"/>
      <c r="AJ66" s="11"/>
      <c r="AK66" s="11"/>
      <c r="AL66" s="11"/>
      <c r="AM66" s="12" t="s">
        <v>39</v>
      </c>
      <c r="AN66" s="12" t="s">
        <v>37</v>
      </c>
    </row>
    <row r="67" spans="1:40" ht="75" x14ac:dyDescent="0.25">
      <c r="A67" s="11" t="s">
        <v>142</v>
      </c>
      <c r="B67" s="8" t="s">
        <v>49</v>
      </c>
      <c r="C67" s="8">
        <v>3030062</v>
      </c>
      <c r="D67" s="8"/>
      <c r="E67" s="19"/>
      <c r="F67" s="20" t="s">
        <v>274</v>
      </c>
      <c r="G67" s="40" t="s">
        <v>107</v>
      </c>
      <c r="H67" s="4" t="s">
        <v>588</v>
      </c>
      <c r="I67" s="9">
        <v>45566</v>
      </c>
      <c r="J67" s="9">
        <v>73050</v>
      </c>
      <c r="K67" s="9">
        <v>45566</v>
      </c>
      <c r="L67" s="8" t="s">
        <v>57</v>
      </c>
      <c r="M67" s="8">
        <v>66</v>
      </c>
      <c r="N67" s="11" t="s">
        <v>88</v>
      </c>
      <c r="O67" s="11" t="s">
        <v>111</v>
      </c>
      <c r="P67" s="11" t="s">
        <v>128</v>
      </c>
      <c r="Q67" s="8">
        <f t="shared" si="2"/>
        <v>56</v>
      </c>
      <c r="R67" s="11" t="s">
        <v>37</v>
      </c>
      <c r="S67" s="11" t="s">
        <v>37</v>
      </c>
      <c r="T67" s="11" t="s">
        <v>37</v>
      </c>
      <c r="U67" s="11" t="s">
        <v>37</v>
      </c>
      <c r="V67" s="11" t="s">
        <v>37</v>
      </c>
      <c r="W67" s="11" t="s">
        <v>37</v>
      </c>
      <c r="X67" s="11" t="s">
        <v>37</v>
      </c>
      <c r="Y67" s="11" t="s">
        <v>40</v>
      </c>
      <c r="Z67" s="11" t="s">
        <v>37</v>
      </c>
      <c r="AA67" s="11"/>
      <c r="AB67" s="8">
        <v>30</v>
      </c>
      <c r="AC67" s="62" t="s">
        <v>275</v>
      </c>
      <c r="AD67" s="11"/>
      <c r="AE67" s="11"/>
      <c r="AF67" s="11" t="s">
        <v>276</v>
      </c>
      <c r="AG67" s="11"/>
      <c r="AH67" s="11"/>
      <c r="AI67" s="11"/>
      <c r="AJ67" s="11"/>
      <c r="AK67" s="11"/>
      <c r="AL67" s="11"/>
      <c r="AM67" s="11" t="s">
        <v>39</v>
      </c>
      <c r="AN67" s="11" t="s">
        <v>37</v>
      </c>
    </row>
    <row r="68" spans="1:40" ht="75" x14ac:dyDescent="0.25">
      <c r="A68" s="11" t="s">
        <v>142</v>
      </c>
      <c r="B68" s="8" t="s">
        <v>54</v>
      </c>
      <c r="C68" s="8">
        <v>3050005</v>
      </c>
      <c r="D68" s="8"/>
      <c r="E68" s="11"/>
      <c r="F68" s="20" t="s">
        <v>459</v>
      </c>
      <c r="G68" s="20" t="s">
        <v>460</v>
      </c>
      <c r="H68" s="20" t="s">
        <v>277</v>
      </c>
      <c r="I68" s="9">
        <v>42522</v>
      </c>
      <c r="J68" s="9">
        <v>73050</v>
      </c>
      <c r="K68" s="9">
        <v>42522</v>
      </c>
      <c r="L68" s="8" t="s">
        <v>57</v>
      </c>
      <c r="M68" s="8">
        <v>67</v>
      </c>
      <c r="N68" s="12" t="s">
        <v>88</v>
      </c>
      <c r="O68" s="12" t="s">
        <v>278</v>
      </c>
      <c r="P68" s="12" t="s">
        <v>462</v>
      </c>
      <c r="Q68" s="8">
        <f t="shared" si="2"/>
        <v>39</v>
      </c>
      <c r="R68" s="12" t="s">
        <v>37</v>
      </c>
      <c r="S68" s="12" t="s">
        <v>37</v>
      </c>
      <c r="T68" s="12" t="s">
        <v>37</v>
      </c>
      <c r="U68" s="12" t="s">
        <v>37</v>
      </c>
      <c r="V68" s="12" t="s">
        <v>37</v>
      </c>
      <c r="W68" s="12" t="s">
        <v>37</v>
      </c>
      <c r="X68" s="12" t="s">
        <v>37</v>
      </c>
      <c r="Y68" s="12" t="s">
        <v>38</v>
      </c>
      <c r="Z68" s="12" t="s">
        <v>37</v>
      </c>
      <c r="AA68" s="11"/>
      <c r="AB68" s="8">
        <v>30</v>
      </c>
      <c r="AC68" s="20" t="s">
        <v>460</v>
      </c>
      <c r="AD68" s="12"/>
      <c r="AE68" s="11"/>
      <c r="AF68" s="12" t="s">
        <v>461</v>
      </c>
      <c r="AG68" s="11"/>
      <c r="AH68" s="11"/>
      <c r="AI68" s="11"/>
      <c r="AJ68" s="11"/>
      <c r="AK68" s="11"/>
      <c r="AL68" s="11"/>
      <c r="AM68" s="12" t="s">
        <v>37</v>
      </c>
      <c r="AN68" s="12" t="s">
        <v>37</v>
      </c>
    </row>
    <row r="69" spans="1:40" ht="75" x14ac:dyDescent="0.25">
      <c r="A69" s="11" t="s">
        <v>142</v>
      </c>
      <c r="B69" s="8" t="s">
        <v>54</v>
      </c>
      <c r="C69" s="8">
        <v>3050004</v>
      </c>
      <c r="D69" s="8"/>
      <c r="E69" s="11"/>
      <c r="F69" s="20" t="s">
        <v>279</v>
      </c>
      <c r="G69" s="20" t="s">
        <v>280</v>
      </c>
      <c r="H69" s="20" t="s">
        <v>463</v>
      </c>
      <c r="I69" s="9">
        <v>42522</v>
      </c>
      <c r="J69" s="9">
        <v>73050</v>
      </c>
      <c r="K69" s="9">
        <v>42522</v>
      </c>
      <c r="L69" s="8" t="s">
        <v>57</v>
      </c>
      <c r="M69" s="8">
        <v>68</v>
      </c>
      <c r="N69" s="12" t="s">
        <v>88</v>
      </c>
      <c r="O69" s="12" t="s">
        <v>281</v>
      </c>
      <c r="P69" s="12" t="s">
        <v>282</v>
      </c>
      <c r="Q69" s="8">
        <f t="shared" si="2"/>
        <v>81</v>
      </c>
      <c r="R69" s="12" t="s">
        <v>37</v>
      </c>
      <c r="S69" s="12" t="s">
        <v>37</v>
      </c>
      <c r="T69" s="12" t="s">
        <v>37</v>
      </c>
      <c r="U69" s="12" t="s">
        <v>37</v>
      </c>
      <c r="V69" s="12" t="s">
        <v>37</v>
      </c>
      <c r="W69" s="12" t="s">
        <v>37</v>
      </c>
      <c r="X69" s="12" t="s">
        <v>37</v>
      </c>
      <c r="Y69" s="12" t="s">
        <v>40</v>
      </c>
      <c r="Z69" s="12" t="s">
        <v>37</v>
      </c>
      <c r="AA69" s="11"/>
      <c r="AB69" s="8">
        <v>30</v>
      </c>
      <c r="AC69" s="20" t="s">
        <v>280</v>
      </c>
      <c r="AD69" s="12"/>
      <c r="AE69" s="11"/>
      <c r="AF69" s="12" t="s">
        <v>413</v>
      </c>
      <c r="AG69" s="11"/>
      <c r="AH69" s="11"/>
      <c r="AI69" s="11"/>
      <c r="AJ69" s="11"/>
      <c r="AK69" s="11"/>
      <c r="AL69" s="11"/>
      <c r="AM69" s="12" t="s">
        <v>37</v>
      </c>
      <c r="AN69" s="12" t="s">
        <v>37</v>
      </c>
    </row>
    <row r="70" spans="1:40" ht="90" x14ac:dyDescent="0.25">
      <c r="A70" s="4" t="s">
        <v>142</v>
      </c>
      <c r="B70" s="8" t="s">
        <v>49</v>
      </c>
      <c r="C70" s="8">
        <v>3030004</v>
      </c>
      <c r="D70" s="8"/>
      <c r="E70" s="8"/>
      <c r="F70" s="20" t="s">
        <v>433</v>
      </c>
      <c r="G70" s="20" t="s">
        <v>423</v>
      </c>
      <c r="H70" s="20" t="s">
        <v>283</v>
      </c>
      <c r="I70" s="9">
        <v>44105</v>
      </c>
      <c r="J70" s="9">
        <v>73050</v>
      </c>
      <c r="K70" s="9">
        <v>44105</v>
      </c>
      <c r="L70" s="8" t="s">
        <v>57</v>
      </c>
      <c r="M70" s="8">
        <v>69</v>
      </c>
      <c r="N70" s="6" t="s">
        <v>88</v>
      </c>
      <c r="O70" s="6" t="s">
        <v>284</v>
      </c>
      <c r="P70" s="6" t="s">
        <v>424</v>
      </c>
      <c r="Q70" s="8">
        <f t="shared" si="2"/>
        <v>50</v>
      </c>
      <c r="R70" s="6" t="s">
        <v>37</v>
      </c>
      <c r="S70" s="6" t="s">
        <v>37</v>
      </c>
      <c r="T70" s="6" t="s">
        <v>37</v>
      </c>
      <c r="U70" s="6" t="s">
        <v>37</v>
      </c>
      <c r="V70" s="6" t="s">
        <v>37</v>
      </c>
      <c r="W70" s="6" t="s">
        <v>37</v>
      </c>
      <c r="X70" s="6" t="s">
        <v>37</v>
      </c>
      <c r="Y70" s="6" t="s">
        <v>40</v>
      </c>
      <c r="Z70" s="6" t="s">
        <v>37</v>
      </c>
      <c r="AA70" s="7"/>
      <c r="AB70" s="8">
        <v>30</v>
      </c>
      <c r="AC70" s="20" t="s">
        <v>423</v>
      </c>
      <c r="AD70" s="6"/>
      <c r="AE70" s="7"/>
      <c r="AF70" s="6" t="s">
        <v>425</v>
      </c>
      <c r="AG70" s="4" t="s">
        <v>285</v>
      </c>
      <c r="AH70" s="7"/>
      <c r="AI70" s="7"/>
      <c r="AJ70" s="7"/>
      <c r="AK70" s="7"/>
      <c r="AL70" s="7"/>
      <c r="AM70" s="6" t="s">
        <v>37</v>
      </c>
      <c r="AN70" s="6" t="s">
        <v>37</v>
      </c>
    </row>
    <row r="71" spans="1:40" ht="75" x14ac:dyDescent="0.25">
      <c r="A71" s="4" t="s">
        <v>142</v>
      </c>
      <c r="B71" s="8" t="s">
        <v>49</v>
      </c>
      <c r="C71" s="8">
        <v>3030001</v>
      </c>
      <c r="D71" s="8"/>
      <c r="E71" s="8"/>
      <c r="F71" s="20" t="s">
        <v>495</v>
      </c>
      <c r="G71" s="20" t="s">
        <v>286</v>
      </c>
      <c r="H71" s="40" t="s">
        <v>287</v>
      </c>
      <c r="I71" s="9">
        <v>42522</v>
      </c>
      <c r="J71" s="9">
        <v>73050</v>
      </c>
      <c r="K71" s="9">
        <v>42522</v>
      </c>
      <c r="L71" s="8" t="s">
        <v>57</v>
      </c>
      <c r="M71" s="8">
        <v>70</v>
      </c>
      <c r="N71" s="6" t="s">
        <v>88</v>
      </c>
      <c r="O71" s="6" t="s">
        <v>288</v>
      </c>
      <c r="P71" s="6" t="s">
        <v>289</v>
      </c>
      <c r="Q71" s="8">
        <f t="shared" si="2"/>
        <v>72</v>
      </c>
      <c r="R71" s="6" t="s">
        <v>37</v>
      </c>
      <c r="S71" s="6" t="s">
        <v>37</v>
      </c>
      <c r="T71" s="6" t="s">
        <v>37</v>
      </c>
      <c r="U71" s="6" t="s">
        <v>37</v>
      </c>
      <c r="V71" s="6" t="s">
        <v>37</v>
      </c>
      <c r="W71" s="6" t="s">
        <v>37</v>
      </c>
      <c r="X71" s="6" t="s">
        <v>37</v>
      </c>
      <c r="Y71" s="6" t="s">
        <v>40</v>
      </c>
      <c r="Z71" s="6" t="s">
        <v>37</v>
      </c>
      <c r="AA71" s="7"/>
      <c r="AB71" s="8">
        <v>30</v>
      </c>
      <c r="AC71" s="20" t="s">
        <v>286</v>
      </c>
      <c r="AD71" s="6"/>
      <c r="AE71" s="7"/>
      <c r="AF71" s="6" t="s">
        <v>414</v>
      </c>
      <c r="AG71" s="4" t="s">
        <v>290</v>
      </c>
      <c r="AH71" s="7"/>
      <c r="AI71" s="7"/>
      <c r="AJ71" s="7"/>
      <c r="AK71" s="7"/>
      <c r="AL71" s="7"/>
      <c r="AM71" s="6" t="s">
        <v>37</v>
      </c>
      <c r="AN71" s="6" t="s">
        <v>37</v>
      </c>
    </row>
    <row r="72" spans="1:40" ht="105" x14ac:dyDescent="0.25">
      <c r="A72" s="4" t="s">
        <v>142</v>
      </c>
      <c r="B72" s="8" t="s">
        <v>49</v>
      </c>
      <c r="C72" s="8">
        <v>3030002</v>
      </c>
      <c r="D72" s="8"/>
      <c r="E72" s="8"/>
      <c r="F72" s="46" t="s">
        <v>291</v>
      </c>
      <c r="G72" s="20" t="s">
        <v>292</v>
      </c>
      <c r="H72" s="20" t="s">
        <v>293</v>
      </c>
      <c r="I72" s="9">
        <v>42522</v>
      </c>
      <c r="J72" s="9">
        <v>73050</v>
      </c>
      <c r="K72" s="9">
        <v>42522</v>
      </c>
      <c r="L72" s="8" t="s">
        <v>57</v>
      </c>
      <c r="M72" s="8">
        <v>71</v>
      </c>
      <c r="N72" s="6" t="s">
        <v>88</v>
      </c>
      <c r="O72" s="6" t="s">
        <v>288</v>
      </c>
      <c r="P72" s="6" t="s">
        <v>294</v>
      </c>
      <c r="Q72" s="8">
        <f t="shared" si="2"/>
        <v>63</v>
      </c>
      <c r="R72" s="6" t="s">
        <v>37</v>
      </c>
      <c r="S72" s="6" t="s">
        <v>37</v>
      </c>
      <c r="T72" s="6" t="s">
        <v>37</v>
      </c>
      <c r="U72" s="6" t="s">
        <v>37</v>
      </c>
      <c r="V72" s="6" t="s">
        <v>37</v>
      </c>
      <c r="W72" s="6" t="s">
        <v>37</v>
      </c>
      <c r="X72" s="6" t="s">
        <v>37</v>
      </c>
      <c r="Y72" s="6" t="s">
        <v>40</v>
      </c>
      <c r="Z72" s="6" t="s">
        <v>37</v>
      </c>
      <c r="AA72" s="7"/>
      <c r="AB72" s="8">
        <v>30</v>
      </c>
      <c r="AC72" s="20" t="s">
        <v>292</v>
      </c>
      <c r="AD72" s="6"/>
      <c r="AE72" s="7"/>
      <c r="AF72" s="6" t="s">
        <v>415</v>
      </c>
      <c r="AG72" s="21"/>
      <c r="AH72" s="7"/>
      <c r="AI72" s="7"/>
      <c r="AJ72" s="7"/>
      <c r="AK72" s="7"/>
      <c r="AL72" s="7"/>
      <c r="AM72" s="6" t="s">
        <v>37</v>
      </c>
      <c r="AN72" s="6" t="s">
        <v>37</v>
      </c>
    </row>
    <row r="73" spans="1:40" ht="75" x14ac:dyDescent="0.25">
      <c r="A73" s="4" t="s">
        <v>142</v>
      </c>
      <c r="B73" s="8" t="s">
        <v>49</v>
      </c>
      <c r="C73" s="8">
        <v>3030003</v>
      </c>
      <c r="D73" s="8"/>
      <c r="E73" s="8"/>
      <c r="F73" s="20" t="s">
        <v>295</v>
      </c>
      <c r="G73" s="1" t="s">
        <v>402</v>
      </c>
      <c r="H73" s="20" t="s">
        <v>296</v>
      </c>
      <c r="I73" s="3">
        <v>43040</v>
      </c>
      <c r="J73" s="9">
        <v>73050</v>
      </c>
      <c r="K73" s="3">
        <v>43040</v>
      </c>
      <c r="L73" s="8" t="s">
        <v>57</v>
      </c>
      <c r="M73" s="8">
        <v>72</v>
      </c>
      <c r="N73" s="6" t="s">
        <v>88</v>
      </c>
      <c r="O73" s="6" t="s">
        <v>288</v>
      </c>
      <c r="P73" s="6" t="s">
        <v>297</v>
      </c>
      <c r="Q73" s="8">
        <f t="shared" si="2"/>
        <v>67</v>
      </c>
      <c r="R73" s="6" t="s">
        <v>37</v>
      </c>
      <c r="S73" s="6" t="s">
        <v>37</v>
      </c>
      <c r="T73" s="6" t="s">
        <v>37</v>
      </c>
      <c r="U73" s="6" t="s">
        <v>37</v>
      </c>
      <c r="V73" s="6" t="s">
        <v>37</v>
      </c>
      <c r="W73" s="6" t="s">
        <v>37</v>
      </c>
      <c r="X73" s="6" t="s">
        <v>37</v>
      </c>
      <c r="Y73" s="6" t="s">
        <v>40</v>
      </c>
      <c r="Z73" s="6" t="s">
        <v>37</v>
      </c>
      <c r="AA73" s="7"/>
      <c r="AB73" s="8">
        <v>30</v>
      </c>
      <c r="AC73" s="1" t="s">
        <v>402</v>
      </c>
      <c r="AD73" s="6"/>
      <c r="AE73" s="7"/>
      <c r="AF73" s="6" t="s">
        <v>298</v>
      </c>
      <c r="AG73" s="7"/>
      <c r="AH73" s="7"/>
      <c r="AI73" s="7"/>
      <c r="AJ73" s="7"/>
      <c r="AK73" s="7"/>
      <c r="AL73" s="7"/>
      <c r="AM73" s="6" t="s">
        <v>37</v>
      </c>
      <c r="AN73" s="6" t="s">
        <v>37</v>
      </c>
    </row>
    <row r="74" spans="1:40" ht="90" x14ac:dyDescent="0.25">
      <c r="A74" s="4" t="s">
        <v>142</v>
      </c>
      <c r="B74" s="8" t="s">
        <v>36</v>
      </c>
      <c r="C74" s="8">
        <v>3010033</v>
      </c>
      <c r="D74" s="8"/>
      <c r="E74" s="24"/>
      <c r="F74" s="20" t="s">
        <v>299</v>
      </c>
      <c r="G74" s="20" t="s">
        <v>300</v>
      </c>
      <c r="H74" s="1" t="s">
        <v>407</v>
      </c>
      <c r="I74" s="3">
        <v>43374</v>
      </c>
      <c r="J74" s="9">
        <v>73050</v>
      </c>
      <c r="K74" s="3">
        <v>43374</v>
      </c>
      <c r="L74" s="8" t="s">
        <v>57</v>
      </c>
      <c r="M74" s="8">
        <v>73</v>
      </c>
      <c r="N74" s="6" t="s">
        <v>88</v>
      </c>
      <c r="O74" s="11" t="s">
        <v>406</v>
      </c>
      <c r="P74" s="11" t="s">
        <v>301</v>
      </c>
      <c r="Q74" s="8">
        <f t="shared" si="2"/>
        <v>71</v>
      </c>
      <c r="R74" s="11" t="s">
        <v>37</v>
      </c>
      <c r="S74" s="11" t="s">
        <v>37</v>
      </c>
      <c r="T74" s="11" t="s">
        <v>37</v>
      </c>
      <c r="U74" s="11" t="s">
        <v>37</v>
      </c>
      <c r="V74" s="11" t="s">
        <v>37</v>
      </c>
      <c r="W74" s="11" t="s">
        <v>37</v>
      </c>
      <c r="X74" s="11" t="s">
        <v>37</v>
      </c>
      <c r="Y74" s="11" t="s">
        <v>40</v>
      </c>
      <c r="Z74" s="11" t="s">
        <v>37</v>
      </c>
      <c r="AA74" s="11"/>
      <c r="AB74" s="8">
        <v>30</v>
      </c>
      <c r="AC74" s="20" t="s">
        <v>300</v>
      </c>
      <c r="AD74" s="6"/>
      <c r="AE74" s="11"/>
      <c r="AF74" s="11" t="s">
        <v>302</v>
      </c>
      <c r="AG74" s="11"/>
      <c r="AH74" s="4"/>
      <c r="AI74" s="4"/>
      <c r="AJ74" s="4"/>
      <c r="AK74" s="4"/>
      <c r="AL74" s="4"/>
      <c r="AM74" s="4" t="s">
        <v>37</v>
      </c>
      <c r="AN74" s="4" t="s">
        <v>37</v>
      </c>
    </row>
    <row r="75" spans="1:40" ht="60" x14ac:dyDescent="0.25">
      <c r="A75" s="11" t="s">
        <v>142</v>
      </c>
      <c r="B75" s="8" t="s">
        <v>49</v>
      </c>
      <c r="C75" s="8">
        <v>3030055</v>
      </c>
      <c r="D75" s="8"/>
      <c r="E75" s="19"/>
      <c r="F75" s="20" t="s">
        <v>303</v>
      </c>
      <c r="G75" s="1" t="s">
        <v>408</v>
      </c>
      <c r="H75" s="20" t="s">
        <v>464</v>
      </c>
      <c r="I75" s="9">
        <v>44410</v>
      </c>
      <c r="J75" s="9">
        <v>73050</v>
      </c>
      <c r="K75" s="9">
        <v>44410</v>
      </c>
      <c r="L75" s="8" t="s">
        <v>57</v>
      </c>
      <c r="M75" s="8">
        <v>74</v>
      </c>
      <c r="N75" s="11" t="s">
        <v>304</v>
      </c>
      <c r="O75" s="11" t="s">
        <v>406</v>
      </c>
      <c r="P75" s="11" t="s">
        <v>305</v>
      </c>
      <c r="Q75" s="8">
        <f t="shared" si="2"/>
        <v>48</v>
      </c>
      <c r="R75" s="11" t="s">
        <v>37</v>
      </c>
      <c r="S75" s="11" t="s">
        <v>37</v>
      </c>
      <c r="T75" s="11" t="s">
        <v>37</v>
      </c>
      <c r="U75" s="11" t="s">
        <v>37</v>
      </c>
      <c r="V75" s="11" t="s">
        <v>37</v>
      </c>
      <c r="W75" s="11" t="s">
        <v>37</v>
      </c>
      <c r="X75" s="11" t="s">
        <v>37</v>
      </c>
      <c r="Y75" s="11" t="s">
        <v>40</v>
      </c>
      <c r="Z75" s="11" t="s">
        <v>37</v>
      </c>
      <c r="AA75" s="11"/>
      <c r="AB75" s="8">
        <v>30</v>
      </c>
      <c r="AC75" s="1" t="s">
        <v>408</v>
      </c>
      <c r="AD75" s="6"/>
      <c r="AE75" s="11"/>
      <c r="AF75" s="11" t="s">
        <v>403</v>
      </c>
      <c r="AG75" s="11"/>
      <c r="AH75" s="11"/>
      <c r="AI75" s="11"/>
      <c r="AJ75" s="11"/>
      <c r="AK75" s="11"/>
      <c r="AL75" s="11"/>
      <c r="AM75" s="11" t="s">
        <v>37</v>
      </c>
      <c r="AN75" s="11" t="s">
        <v>37</v>
      </c>
    </row>
    <row r="76" spans="1:40" ht="105" x14ac:dyDescent="0.25">
      <c r="A76" s="4" t="s">
        <v>142</v>
      </c>
      <c r="B76" s="8" t="s">
        <v>36</v>
      </c>
      <c r="C76" s="8">
        <v>3010034</v>
      </c>
      <c r="D76" s="8"/>
      <c r="E76" s="24"/>
      <c r="F76" s="20" t="s">
        <v>306</v>
      </c>
      <c r="G76" s="20" t="s">
        <v>307</v>
      </c>
      <c r="H76" s="20" t="s">
        <v>308</v>
      </c>
      <c r="I76" s="9">
        <v>42522</v>
      </c>
      <c r="J76" s="9">
        <v>73050</v>
      </c>
      <c r="K76" s="9">
        <v>42522</v>
      </c>
      <c r="L76" s="8" t="s">
        <v>57</v>
      </c>
      <c r="M76" s="8">
        <v>75</v>
      </c>
      <c r="N76" s="6" t="s">
        <v>88</v>
      </c>
      <c r="O76" s="11" t="s">
        <v>406</v>
      </c>
      <c r="P76" s="11" t="s">
        <v>309</v>
      </c>
      <c r="Q76" s="8">
        <f t="shared" si="2"/>
        <v>85</v>
      </c>
      <c r="R76" s="11" t="s">
        <v>37</v>
      </c>
      <c r="S76" s="11" t="s">
        <v>37</v>
      </c>
      <c r="T76" s="11" t="s">
        <v>37</v>
      </c>
      <c r="U76" s="11" t="s">
        <v>37</v>
      </c>
      <c r="V76" s="11" t="s">
        <v>37</v>
      </c>
      <c r="W76" s="11" t="s">
        <v>37</v>
      </c>
      <c r="X76" s="11" t="s">
        <v>37</v>
      </c>
      <c r="Y76" s="11" t="s">
        <v>40</v>
      </c>
      <c r="Z76" s="11" t="s">
        <v>37</v>
      </c>
      <c r="AA76" s="11"/>
      <c r="AB76" s="8">
        <v>30</v>
      </c>
      <c r="AC76" s="20" t="s">
        <v>307</v>
      </c>
      <c r="AD76" s="11"/>
      <c r="AE76" s="11"/>
      <c r="AF76" s="11" t="s">
        <v>310</v>
      </c>
      <c r="AG76" s="11"/>
      <c r="AH76" s="4"/>
      <c r="AI76" s="4"/>
      <c r="AJ76" s="4"/>
      <c r="AK76" s="4"/>
      <c r="AL76" s="4"/>
      <c r="AM76" s="4" t="s">
        <v>37</v>
      </c>
      <c r="AN76" s="4" t="s">
        <v>37</v>
      </c>
    </row>
    <row r="77" spans="1:40" ht="240" x14ac:dyDescent="0.25">
      <c r="A77" s="11" t="s">
        <v>142</v>
      </c>
      <c r="B77" s="8" t="s">
        <v>49</v>
      </c>
      <c r="C77" s="8">
        <v>3030054</v>
      </c>
      <c r="D77" s="8"/>
      <c r="E77" s="19"/>
      <c r="F77" s="20" t="s">
        <v>412</v>
      </c>
      <c r="G77" s="20" t="s">
        <v>311</v>
      </c>
      <c r="H77" s="20" t="s">
        <v>483</v>
      </c>
      <c r="I77" s="3">
        <v>43374</v>
      </c>
      <c r="J77" s="9">
        <v>73050</v>
      </c>
      <c r="K77" s="3">
        <v>43374</v>
      </c>
      <c r="L77" s="8" t="s">
        <v>57</v>
      </c>
      <c r="M77" s="8">
        <v>76</v>
      </c>
      <c r="N77" s="11" t="s">
        <v>88</v>
      </c>
      <c r="O77" s="11" t="s">
        <v>312</v>
      </c>
      <c r="P77" s="11" t="s">
        <v>313</v>
      </c>
      <c r="Q77" s="8">
        <f t="shared" si="2"/>
        <v>85</v>
      </c>
      <c r="R77" s="11" t="s">
        <v>37</v>
      </c>
      <c r="S77" s="11" t="s">
        <v>37</v>
      </c>
      <c r="T77" s="11" t="s">
        <v>37</v>
      </c>
      <c r="U77" s="11" t="s">
        <v>37</v>
      </c>
      <c r="V77" s="11" t="s">
        <v>37</v>
      </c>
      <c r="W77" s="11" t="s">
        <v>37</v>
      </c>
      <c r="X77" s="11" t="s">
        <v>37</v>
      </c>
      <c r="Y77" s="11" t="s">
        <v>40</v>
      </c>
      <c r="Z77" s="11" t="s">
        <v>37</v>
      </c>
      <c r="AA77" s="11"/>
      <c r="AB77" s="8">
        <v>30</v>
      </c>
      <c r="AC77" s="11" t="s">
        <v>492</v>
      </c>
      <c r="AD77" s="11"/>
      <c r="AE77" s="11"/>
      <c r="AF77" s="11" t="s">
        <v>465</v>
      </c>
      <c r="AG77" s="11"/>
      <c r="AH77" s="11"/>
      <c r="AI77" s="11"/>
      <c r="AJ77" s="11"/>
      <c r="AK77" s="11"/>
      <c r="AL77" s="11"/>
      <c r="AM77" s="11" t="s">
        <v>37</v>
      </c>
      <c r="AN77" s="11" t="s">
        <v>37</v>
      </c>
    </row>
    <row r="78" spans="1:40" ht="75" x14ac:dyDescent="0.25">
      <c r="A78" s="11" t="s">
        <v>142</v>
      </c>
      <c r="B78" s="8" t="s">
        <v>49</v>
      </c>
      <c r="C78" s="8">
        <v>3030059</v>
      </c>
      <c r="D78" s="8"/>
      <c r="E78" s="19"/>
      <c r="F78" s="20" t="s">
        <v>466</v>
      </c>
      <c r="G78" s="20" t="s">
        <v>490</v>
      </c>
      <c r="H78" s="1" t="s">
        <v>404</v>
      </c>
      <c r="I78" s="3">
        <v>43040</v>
      </c>
      <c r="J78" s="9">
        <v>73050</v>
      </c>
      <c r="K78" s="3">
        <v>43040</v>
      </c>
      <c r="L78" s="8" t="s">
        <v>57</v>
      </c>
      <c r="M78" s="8">
        <v>77</v>
      </c>
      <c r="N78" s="11" t="s">
        <v>88</v>
      </c>
      <c r="O78" s="11" t="s">
        <v>314</v>
      </c>
      <c r="P78" s="11" t="s">
        <v>315</v>
      </c>
      <c r="Q78" s="8">
        <f t="shared" si="2"/>
        <v>60</v>
      </c>
      <c r="R78" s="11" t="s">
        <v>37</v>
      </c>
      <c r="S78" s="11" t="s">
        <v>37</v>
      </c>
      <c r="T78" s="11" t="s">
        <v>37</v>
      </c>
      <c r="U78" s="11" t="s">
        <v>37</v>
      </c>
      <c r="V78" s="11" t="s">
        <v>37</v>
      </c>
      <c r="W78" s="11" t="s">
        <v>37</v>
      </c>
      <c r="X78" s="11" t="s">
        <v>37</v>
      </c>
      <c r="Y78" s="11" t="s">
        <v>40</v>
      </c>
      <c r="Z78" s="11" t="s">
        <v>37</v>
      </c>
      <c r="AA78" s="11"/>
      <c r="AB78" s="8">
        <v>30</v>
      </c>
      <c r="AC78" s="11" t="s">
        <v>493</v>
      </c>
      <c r="AD78" s="11"/>
      <c r="AE78" s="11"/>
      <c r="AF78" s="11" t="s">
        <v>316</v>
      </c>
      <c r="AG78" s="11"/>
      <c r="AH78" s="11"/>
      <c r="AI78" s="11"/>
      <c r="AJ78" s="11"/>
      <c r="AK78" s="11"/>
      <c r="AL78" s="11"/>
      <c r="AM78" s="11" t="s">
        <v>37</v>
      </c>
      <c r="AN78" s="11" t="s">
        <v>37</v>
      </c>
    </row>
    <row r="79" spans="1:40" ht="150" x14ac:dyDescent="0.25">
      <c r="A79" s="11" t="s">
        <v>142</v>
      </c>
      <c r="B79" s="8" t="s">
        <v>49</v>
      </c>
      <c r="C79" s="8">
        <v>3030060</v>
      </c>
      <c r="D79" s="8"/>
      <c r="E79" s="19"/>
      <c r="F79" s="20" t="s">
        <v>317</v>
      </c>
      <c r="G79" s="20" t="s">
        <v>318</v>
      </c>
      <c r="H79" s="20" t="s">
        <v>319</v>
      </c>
      <c r="I79" s="9">
        <v>42522</v>
      </c>
      <c r="J79" s="9">
        <v>73050</v>
      </c>
      <c r="K79" s="9">
        <v>42522</v>
      </c>
      <c r="L79" s="8" t="s">
        <v>57</v>
      </c>
      <c r="M79" s="8">
        <v>78</v>
      </c>
      <c r="N79" s="11" t="s">
        <v>88</v>
      </c>
      <c r="O79" s="11" t="s">
        <v>314</v>
      </c>
      <c r="P79" s="11" t="s">
        <v>320</v>
      </c>
      <c r="Q79" s="8">
        <f t="shared" si="2"/>
        <v>61</v>
      </c>
      <c r="R79" s="11" t="s">
        <v>37</v>
      </c>
      <c r="S79" s="11" t="s">
        <v>37</v>
      </c>
      <c r="T79" s="11" t="s">
        <v>37</v>
      </c>
      <c r="U79" s="11" t="s">
        <v>37</v>
      </c>
      <c r="V79" s="11" t="s">
        <v>37</v>
      </c>
      <c r="W79" s="11" t="s">
        <v>37</v>
      </c>
      <c r="X79" s="11" t="s">
        <v>37</v>
      </c>
      <c r="Y79" s="11" t="s">
        <v>40</v>
      </c>
      <c r="Z79" s="11" t="s">
        <v>37</v>
      </c>
      <c r="AA79" s="11"/>
      <c r="AB79" s="8">
        <v>30</v>
      </c>
      <c r="AC79" s="11" t="s">
        <v>321</v>
      </c>
      <c r="AD79" s="11"/>
      <c r="AE79" s="11"/>
      <c r="AF79" s="11" t="s">
        <v>322</v>
      </c>
      <c r="AG79" s="11"/>
      <c r="AH79" s="11"/>
      <c r="AI79" s="11"/>
      <c r="AJ79" s="11"/>
      <c r="AK79" s="11"/>
      <c r="AL79" s="11"/>
      <c r="AM79" s="11" t="s">
        <v>37</v>
      </c>
      <c r="AN79" s="11" t="s">
        <v>37</v>
      </c>
    </row>
    <row r="80" spans="1:40" ht="90" x14ac:dyDescent="0.25">
      <c r="A80" s="4" t="s">
        <v>142</v>
      </c>
      <c r="B80" s="4" t="s">
        <v>54</v>
      </c>
      <c r="C80" s="8">
        <v>3050009</v>
      </c>
      <c r="D80" s="47"/>
      <c r="E80" s="47"/>
      <c r="F80" s="4" t="s">
        <v>497</v>
      </c>
      <c r="G80" s="48" t="s">
        <v>506</v>
      </c>
      <c r="H80" s="4" t="s">
        <v>405</v>
      </c>
      <c r="I80" s="9">
        <v>45108</v>
      </c>
      <c r="J80" s="9">
        <v>73050</v>
      </c>
      <c r="K80" s="9">
        <v>45108</v>
      </c>
      <c r="L80" s="8" t="s">
        <v>57</v>
      </c>
      <c r="M80" s="8">
        <v>79</v>
      </c>
      <c r="N80" s="12" t="s">
        <v>88</v>
      </c>
      <c r="O80" s="12" t="s">
        <v>498</v>
      </c>
      <c r="P80" s="12" t="s">
        <v>499</v>
      </c>
      <c r="Q80" s="8">
        <f t="shared" si="2"/>
        <v>91</v>
      </c>
      <c r="R80" s="12" t="s">
        <v>37</v>
      </c>
      <c r="S80" s="12" t="s">
        <v>37</v>
      </c>
      <c r="T80" s="12" t="s">
        <v>37</v>
      </c>
      <c r="U80" s="12" t="s">
        <v>37</v>
      </c>
      <c r="V80" s="12" t="s">
        <v>37</v>
      </c>
      <c r="W80" s="12" t="s">
        <v>37</v>
      </c>
      <c r="X80" s="12" t="s">
        <v>37</v>
      </c>
      <c r="Y80" s="12" t="s">
        <v>38</v>
      </c>
      <c r="Z80" s="12" t="s">
        <v>37</v>
      </c>
      <c r="AA80" s="11"/>
      <c r="AB80" s="8">
        <v>30</v>
      </c>
      <c r="AC80" s="48" t="s">
        <v>506</v>
      </c>
      <c r="AD80" s="12"/>
      <c r="AE80" s="11"/>
      <c r="AF80" s="12" t="s">
        <v>500</v>
      </c>
      <c r="AG80" s="11"/>
      <c r="AH80" s="11"/>
      <c r="AI80" s="11"/>
      <c r="AJ80" s="11"/>
      <c r="AK80" s="11"/>
      <c r="AL80" s="11"/>
      <c r="AM80" s="12" t="s">
        <v>37</v>
      </c>
      <c r="AN80" s="12" t="s">
        <v>37</v>
      </c>
    </row>
    <row r="81" spans="1:40" ht="90" x14ac:dyDescent="0.25">
      <c r="A81" s="4" t="s">
        <v>142</v>
      </c>
      <c r="B81" s="8" t="s">
        <v>36</v>
      </c>
      <c r="C81" s="8">
        <v>3010022</v>
      </c>
      <c r="D81" s="8"/>
      <c r="E81" s="8"/>
      <c r="F81" s="20" t="s">
        <v>323</v>
      </c>
      <c r="G81" s="4" t="s">
        <v>590</v>
      </c>
      <c r="H81" s="4" t="s">
        <v>589</v>
      </c>
      <c r="I81" s="9">
        <v>45566</v>
      </c>
      <c r="J81" s="9">
        <v>73050</v>
      </c>
      <c r="K81" s="9">
        <v>45566</v>
      </c>
      <c r="L81" s="8" t="s">
        <v>57</v>
      </c>
      <c r="M81" s="8">
        <v>80</v>
      </c>
      <c r="N81" s="6" t="s">
        <v>129</v>
      </c>
      <c r="O81" s="6" t="s">
        <v>130</v>
      </c>
      <c r="P81" s="6" t="s">
        <v>593</v>
      </c>
      <c r="Q81" s="8">
        <f t="shared" si="2"/>
        <v>56</v>
      </c>
      <c r="R81" s="6" t="s">
        <v>37</v>
      </c>
      <c r="S81" s="6" t="s">
        <v>37</v>
      </c>
      <c r="T81" s="6" t="s">
        <v>37</v>
      </c>
      <c r="U81" s="6" t="s">
        <v>37</v>
      </c>
      <c r="V81" s="6" t="s">
        <v>37</v>
      </c>
      <c r="W81" s="6" t="s">
        <v>37</v>
      </c>
      <c r="X81" s="6" t="s">
        <v>37</v>
      </c>
      <c r="Y81" s="6" t="s">
        <v>38</v>
      </c>
      <c r="Z81" s="6" t="s">
        <v>37</v>
      </c>
      <c r="AA81" s="7"/>
      <c r="AB81" s="8">
        <v>30</v>
      </c>
      <c r="AC81" s="4" t="s">
        <v>590</v>
      </c>
      <c r="AD81" s="6"/>
      <c r="AE81" s="7"/>
      <c r="AF81" s="6" t="s">
        <v>591</v>
      </c>
      <c r="AG81" s="7"/>
      <c r="AH81" s="7"/>
      <c r="AI81" s="7"/>
      <c r="AJ81" s="7"/>
      <c r="AK81" s="7"/>
      <c r="AL81" s="7"/>
      <c r="AM81" s="6" t="s">
        <v>37</v>
      </c>
      <c r="AN81" s="6" t="s">
        <v>39</v>
      </c>
    </row>
    <row r="82" spans="1:40" ht="60" x14ac:dyDescent="0.25">
      <c r="A82" s="4" t="s">
        <v>142</v>
      </c>
      <c r="B82" s="8" t="s">
        <v>49</v>
      </c>
      <c r="C82" s="8">
        <v>3030039</v>
      </c>
      <c r="D82" s="8"/>
      <c r="E82" s="8"/>
      <c r="F82" s="20" t="s">
        <v>324</v>
      </c>
      <c r="G82" s="20" t="s">
        <v>325</v>
      </c>
      <c r="H82" s="4" t="s">
        <v>594</v>
      </c>
      <c r="I82" s="9">
        <v>45566</v>
      </c>
      <c r="J82" s="9">
        <v>73050</v>
      </c>
      <c r="K82" s="9">
        <v>45566</v>
      </c>
      <c r="L82" s="8" t="s">
        <v>57</v>
      </c>
      <c r="M82" s="8">
        <v>81</v>
      </c>
      <c r="N82" s="6" t="s">
        <v>129</v>
      </c>
      <c r="O82" s="6" t="s">
        <v>130</v>
      </c>
      <c r="P82" s="6" t="s">
        <v>326</v>
      </c>
      <c r="Q82" s="8">
        <f t="shared" si="2"/>
        <v>48</v>
      </c>
      <c r="R82" s="6" t="s">
        <v>37</v>
      </c>
      <c r="S82" s="6" t="s">
        <v>37</v>
      </c>
      <c r="T82" s="6" t="s">
        <v>37</v>
      </c>
      <c r="U82" s="6" t="s">
        <v>37</v>
      </c>
      <c r="V82" s="6" t="s">
        <v>37</v>
      </c>
      <c r="W82" s="6" t="s">
        <v>37</v>
      </c>
      <c r="X82" s="6" t="s">
        <v>37</v>
      </c>
      <c r="Y82" s="6" t="s">
        <v>38</v>
      </c>
      <c r="Z82" s="6" t="s">
        <v>37</v>
      </c>
      <c r="AA82" s="7"/>
      <c r="AB82" s="8">
        <v>30</v>
      </c>
      <c r="AC82" s="20" t="s">
        <v>325</v>
      </c>
      <c r="AD82" s="6"/>
      <c r="AE82" s="7"/>
      <c r="AF82" s="6" t="s">
        <v>327</v>
      </c>
      <c r="AG82" s="7"/>
      <c r="AH82" s="7"/>
      <c r="AI82" s="7"/>
      <c r="AJ82" s="7"/>
      <c r="AK82" s="7"/>
      <c r="AL82" s="7"/>
      <c r="AM82" s="6" t="s">
        <v>37</v>
      </c>
      <c r="AN82" s="6" t="s">
        <v>39</v>
      </c>
    </row>
    <row r="83" spans="1:40" ht="210" x14ac:dyDescent="0.25">
      <c r="A83" s="4" t="s">
        <v>142</v>
      </c>
      <c r="B83" s="8" t="s">
        <v>49</v>
      </c>
      <c r="C83" s="8">
        <v>3030032</v>
      </c>
      <c r="D83" s="8"/>
      <c r="E83" s="8"/>
      <c r="F83" s="20" t="s">
        <v>328</v>
      </c>
      <c r="G83" s="4" t="s">
        <v>595</v>
      </c>
      <c r="H83" s="4" t="s">
        <v>618</v>
      </c>
      <c r="I83" s="9">
        <v>45566</v>
      </c>
      <c r="J83" s="9">
        <v>73050</v>
      </c>
      <c r="K83" s="9">
        <v>45566</v>
      </c>
      <c r="L83" s="8" t="s">
        <v>57</v>
      </c>
      <c r="M83" s="8">
        <v>82</v>
      </c>
      <c r="N83" s="6" t="s">
        <v>129</v>
      </c>
      <c r="O83" s="6" t="s">
        <v>130</v>
      </c>
      <c r="P83" s="6" t="s">
        <v>131</v>
      </c>
      <c r="Q83" s="8">
        <f t="shared" si="2"/>
        <v>55</v>
      </c>
      <c r="R83" s="6" t="s">
        <v>37</v>
      </c>
      <c r="S83" s="6" t="s">
        <v>37</v>
      </c>
      <c r="T83" s="6" t="s">
        <v>37</v>
      </c>
      <c r="U83" s="6" t="s">
        <v>37</v>
      </c>
      <c r="V83" s="6" t="s">
        <v>37</v>
      </c>
      <c r="W83" s="6" t="s">
        <v>37</v>
      </c>
      <c r="X83" s="6" t="s">
        <v>37</v>
      </c>
      <c r="Y83" s="6" t="s">
        <v>38</v>
      </c>
      <c r="Z83" s="6" t="s">
        <v>37</v>
      </c>
      <c r="AA83" s="7"/>
      <c r="AB83" s="8">
        <v>30</v>
      </c>
      <c r="AC83" s="4" t="s">
        <v>595</v>
      </c>
      <c r="AD83" s="6"/>
      <c r="AE83" s="7"/>
      <c r="AF83" s="6" t="s">
        <v>596</v>
      </c>
      <c r="AG83" s="6"/>
      <c r="AH83" s="7"/>
      <c r="AI83" s="7"/>
      <c r="AJ83" s="7"/>
      <c r="AK83" s="7"/>
      <c r="AL83" s="7"/>
      <c r="AM83" s="6" t="s">
        <v>37</v>
      </c>
      <c r="AN83" s="6" t="s">
        <v>39</v>
      </c>
    </row>
    <row r="84" spans="1:40" ht="60" x14ac:dyDescent="0.25">
      <c r="A84" s="4" t="s">
        <v>142</v>
      </c>
      <c r="B84" s="8" t="s">
        <v>49</v>
      </c>
      <c r="C84" s="8">
        <v>3030034</v>
      </c>
      <c r="D84" s="8"/>
      <c r="E84" s="8"/>
      <c r="F84" s="20" t="s">
        <v>329</v>
      </c>
      <c r="G84" s="20" t="s">
        <v>330</v>
      </c>
      <c r="H84" s="4" t="s">
        <v>597</v>
      </c>
      <c r="I84" s="9">
        <v>45566</v>
      </c>
      <c r="J84" s="9">
        <v>73050</v>
      </c>
      <c r="K84" s="9">
        <v>45566</v>
      </c>
      <c r="L84" s="8" t="s">
        <v>57</v>
      </c>
      <c r="M84" s="8">
        <v>83</v>
      </c>
      <c r="N84" s="6" t="s">
        <v>129</v>
      </c>
      <c r="O84" s="6" t="s">
        <v>130</v>
      </c>
      <c r="P84" s="6" t="s">
        <v>132</v>
      </c>
      <c r="Q84" s="8">
        <f t="shared" si="2"/>
        <v>66</v>
      </c>
      <c r="R84" s="6" t="s">
        <v>37</v>
      </c>
      <c r="S84" s="6" t="s">
        <v>37</v>
      </c>
      <c r="T84" s="6" t="s">
        <v>37</v>
      </c>
      <c r="U84" s="6" t="s">
        <v>37</v>
      </c>
      <c r="V84" s="6" t="s">
        <v>37</v>
      </c>
      <c r="W84" s="6" t="s">
        <v>37</v>
      </c>
      <c r="X84" s="6" t="s">
        <v>37</v>
      </c>
      <c r="Y84" s="6" t="s">
        <v>38</v>
      </c>
      <c r="Z84" s="6" t="s">
        <v>37</v>
      </c>
      <c r="AA84" s="7"/>
      <c r="AB84" s="8">
        <v>30</v>
      </c>
      <c r="AC84" s="20" t="s">
        <v>330</v>
      </c>
      <c r="AD84" s="6"/>
      <c r="AE84" s="7"/>
      <c r="AF84" s="6" t="s">
        <v>133</v>
      </c>
      <c r="AG84" s="6"/>
      <c r="AH84" s="7"/>
      <c r="AI84" s="7"/>
      <c r="AJ84" s="7"/>
      <c r="AK84" s="7"/>
      <c r="AL84" s="7"/>
      <c r="AM84" s="6" t="s">
        <v>37</v>
      </c>
      <c r="AN84" s="6" t="s">
        <v>39</v>
      </c>
    </row>
    <row r="85" spans="1:40" ht="60" x14ac:dyDescent="0.25">
      <c r="A85" s="4" t="s">
        <v>142</v>
      </c>
      <c r="B85" s="8" t="s">
        <v>49</v>
      </c>
      <c r="C85" s="8">
        <v>3030036</v>
      </c>
      <c r="D85" s="8"/>
      <c r="E85" s="8"/>
      <c r="F85" s="20" t="s">
        <v>331</v>
      </c>
      <c r="G85" s="20" t="s">
        <v>134</v>
      </c>
      <c r="H85" s="4" t="s">
        <v>598</v>
      </c>
      <c r="I85" s="9">
        <v>45566</v>
      </c>
      <c r="J85" s="9">
        <v>73050</v>
      </c>
      <c r="K85" s="9">
        <v>45566</v>
      </c>
      <c r="L85" s="8" t="s">
        <v>57</v>
      </c>
      <c r="M85" s="8">
        <v>84</v>
      </c>
      <c r="N85" s="6" t="s">
        <v>129</v>
      </c>
      <c r="O85" s="6" t="s">
        <v>130</v>
      </c>
      <c r="P85" s="6" t="s">
        <v>135</v>
      </c>
      <c r="Q85" s="8">
        <f t="shared" si="2"/>
        <v>30</v>
      </c>
      <c r="R85" s="6" t="s">
        <v>37</v>
      </c>
      <c r="S85" s="6" t="s">
        <v>37</v>
      </c>
      <c r="T85" s="6" t="s">
        <v>37</v>
      </c>
      <c r="U85" s="6" t="s">
        <v>37</v>
      </c>
      <c r="V85" s="6" t="s">
        <v>37</v>
      </c>
      <c r="W85" s="6" t="s">
        <v>37</v>
      </c>
      <c r="X85" s="6" t="s">
        <v>37</v>
      </c>
      <c r="Y85" s="6" t="s">
        <v>38</v>
      </c>
      <c r="Z85" s="6" t="s">
        <v>37</v>
      </c>
      <c r="AA85" s="7"/>
      <c r="AB85" s="8">
        <v>30</v>
      </c>
      <c r="AC85" s="20" t="s">
        <v>134</v>
      </c>
      <c r="AD85" s="6"/>
      <c r="AE85" s="7"/>
      <c r="AF85" s="6" t="s">
        <v>136</v>
      </c>
      <c r="AG85" s="7"/>
      <c r="AH85" s="7"/>
      <c r="AI85" s="7"/>
      <c r="AJ85" s="7"/>
      <c r="AK85" s="7"/>
      <c r="AL85" s="7"/>
      <c r="AM85" s="6" t="s">
        <v>37</v>
      </c>
      <c r="AN85" s="6" t="s">
        <v>39</v>
      </c>
    </row>
    <row r="86" spans="1:40" ht="60" x14ac:dyDescent="0.25">
      <c r="A86" s="4" t="s">
        <v>142</v>
      </c>
      <c r="B86" s="8" t="s">
        <v>49</v>
      </c>
      <c r="C86" s="8">
        <v>3030030</v>
      </c>
      <c r="D86" s="8"/>
      <c r="E86" s="8"/>
      <c r="F86" s="20" t="s">
        <v>332</v>
      </c>
      <c r="G86" s="20" t="s">
        <v>137</v>
      </c>
      <c r="H86" s="4" t="s">
        <v>599</v>
      </c>
      <c r="I86" s="9">
        <v>45566</v>
      </c>
      <c r="J86" s="9">
        <v>73050</v>
      </c>
      <c r="K86" s="9">
        <v>45566</v>
      </c>
      <c r="L86" s="8" t="s">
        <v>57</v>
      </c>
      <c r="M86" s="8">
        <v>85</v>
      </c>
      <c r="N86" s="6" t="s">
        <v>129</v>
      </c>
      <c r="O86" s="6" t="s">
        <v>130</v>
      </c>
      <c r="P86" s="38" t="s">
        <v>138</v>
      </c>
      <c r="Q86" s="8">
        <f t="shared" si="2"/>
        <v>89</v>
      </c>
      <c r="R86" s="6" t="s">
        <v>37</v>
      </c>
      <c r="S86" s="6" t="s">
        <v>37</v>
      </c>
      <c r="T86" s="6" t="s">
        <v>37</v>
      </c>
      <c r="U86" s="6" t="s">
        <v>37</v>
      </c>
      <c r="V86" s="6" t="s">
        <v>37</v>
      </c>
      <c r="W86" s="6" t="s">
        <v>37</v>
      </c>
      <c r="X86" s="6" t="s">
        <v>37</v>
      </c>
      <c r="Y86" s="6" t="s">
        <v>38</v>
      </c>
      <c r="Z86" s="6" t="s">
        <v>37</v>
      </c>
      <c r="AA86" s="7"/>
      <c r="AB86" s="8">
        <v>30</v>
      </c>
      <c r="AC86" s="20" t="s">
        <v>137</v>
      </c>
      <c r="AD86" s="6"/>
      <c r="AE86" s="7"/>
      <c r="AF86" s="38" t="s">
        <v>333</v>
      </c>
      <c r="AG86" s="6"/>
      <c r="AH86" s="7"/>
      <c r="AI86" s="7"/>
      <c r="AJ86" s="7"/>
      <c r="AK86" s="7"/>
      <c r="AL86" s="7"/>
      <c r="AM86" s="6" t="s">
        <v>37</v>
      </c>
      <c r="AN86" s="6" t="s">
        <v>39</v>
      </c>
    </row>
    <row r="87" spans="1:40" ht="60" x14ac:dyDescent="0.25">
      <c r="A87" s="11" t="s">
        <v>142</v>
      </c>
      <c r="B87" s="8" t="s">
        <v>49</v>
      </c>
      <c r="C87" s="8">
        <v>3030063</v>
      </c>
      <c r="D87" s="8"/>
      <c r="E87" s="19"/>
      <c r="F87" s="20" t="s">
        <v>334</v>
      </c>
      <c r="G87" s="20" t="s">
        <v>335</v>
      </c>
      <c r="H87" s="4" t="s">
        <v>600</v>
      </c>
      <c r="I87" s="9">
        <v>45566</v>
      </c>
      <c r="J87" s="9">
        <v>73050</v>
      </c>
      <c r="K87" s="9">
        <v>45566</v>
      </c>
      <c r="L87" s="8" t="s">
        <v>57</v>
      </c>
      <c r="M87" s="8">
        <v>86</v>
      </c>
      <c r="N87" s="6" t="s">
        <v>129</v>
      </c>
      <c r="O87" s="6" t="s">
        <v>130</v>
      </c>
      <c r="P87" s="6" t="s">
        <v>326</v>
      </c>
      <c r="Q87" s="8">
        <f t="shared" si="2"/>
        <v>48</v>
      </c>
      <c r="R87" s="6" t="s">
        <v>37</v>
      </c>
      <c r="S87" s="6" t="s">
        <v>37</v>
      </c>
      <c r="T87" s="6" t="s">
        <v>37</v>
      </c>
      <c r="U87" s="6" t="s">
        <v>37</v>
      </c>
      <c r="V87" s="6" t="s">
        <v>37</v>
      </c>
      <c r="W87" s="6" t="s">
        <v>37</v>
      </c>
      <c r="X87" s="6" t="s">
        <v>37</v>
      </c>
      <c r="Y87" s="6" t="s">
        <v>38</v>
      </c>
      <c r="Z87" s="6" t="s">
        <v>37</v>
      </c>
      <c r="AA87" s="7"/>
      <c r="AB87" s="8">
        <v>30</v>
      </c>
      <c r="AC87" s="20" t="s">
        <v>335</v>
      </c>
      <c r="AD87" s="6"/>
      <c r="AE87" s="7"/>
      <c r="AF87" s="6" t="s">
        <v>336</v>
      </c>
      <c r="AG87" s="7"/>
      <c r="AH87" s="7"/>
      <c r="AI87" s="7"/>
      <c r="AJ87" s="7"/>
      <c r="AK87" s="7"/>
      <c r="AL87" s="7"/>
      <c r="AM87" s="6" t="s">
        <v>39</v>
      </c>
      <c r="AN87" s="6" t="s">
        <v>37</v>
      </c>
    </row>
    <row r="88" spans="1:40" ht="210" x14ac:dyDescent="0.25">
      <c r="A88" s="4" t="s">
        <v>142</v>
      </c>
      <c r="B88" s="4" t="s">
        <v>49</v>
      </c>
      <c r="C88" s="8">
        <v>3030033</v>
      </c>
      <c r="D88" s="8"/>
      <c r="E88" s="29"/>
      <c r="F88" s="20" t="s">
        <v>337</v>
      </c>
      <c r="G88" s="4" t="s">
        <v>595</v>
      </c>
      <c r="H88" s="4" t="s">
        <v>601</v>
      </c>
      <c r="I88" s="9">
        <v>45566</v>
      </c>
      <c r="J88" s="9">
        <v>73050</v>
      </c>
      <c r="K88" s="9">
        <v>45566</v>
      </c>
      <c r="L88" s="8" t="s">
        <v>57</v>
      </c>
      <c r="M88" s="8">
        <v>87</v>
      </c>
      <c r="N88" s="6" t="s">
        <v>129</v>
      </c>
      <c r="O88" s="6" t="s">
        <v>130</v>
      </c>
      <c r="P88" s="6" t="s">
        <v>131</v>
      </c>
      <c r="Q88" s="8">
        <f t="shared" si="2"/>
        <v>55</v>
      </c>
      <c r="R88" s="6" t="s">
        <v>37</v>
      </c>
      <c r="S88" s="6" t="s">
        <v>37</v>
      </c>
      <c r="T88" s="6" t="s">
        <v>37</v>
      </c>
      <c r="U88" s="6" t="s">
        <v>37</v>
      </c>
      <c r="V88" s="6" t="s">
        <v>37</v>
      </c>
      <c r="W88" s="6" t="s">
        <v>37</v>
      </c>
      <c r="X88" s="6" t="s">
        <v>37</v>
      </c>
      <c r="Y88" s="6" t="s">
        <v>38</v>
      </c>
      <c r="Z88" s="6" t="s">
        <v>37</v>
      </c>
      <c r="AA88" s="7"/>
      <c r="AB88" s="8">
        <v>30</v>
      </c>
      <c r="AC88" s="4" t="s">
        <v>595</v>
      </c>
      <c r="AD88" s="6"/>
      <c r="AE88" s="7"/>
      <c r="AF88" s="6" t="s">
        <v>592</v>
      </c>
      <c r="AG88" s="7"/>
      <c r="AH88" s="7"/>
      <c r="AI88" s="7"/>
      <c r="AJ88" s="7"/>
      <c r="AK88" s="7"/>
      <c r="AL88" s="7"/>
      <c r="AM88" s="6" t="s">
        <v>39</v>
      </c>
      <c r="AN88" s="6" t="s">
        <v>37</v>
      </c>
    </row>
    <row r="89" spans="1:40" ht="60" x14ac:dyDescent="0.25">
      <c r="A89" s="4" t="s">
        <v>142</v>
      </c>
      <c r="B89" s="8" t="s">
        <v>49</v>
      </c>
      <c r="C89" s="8">
        <v>3030035</v>
      </c>
      <c r="D89" s="8"/>
      <c r="E89" s="8"/>
      <c r="F89" s="20" t="s">
        <v>338</v>
      </c>
      <c r="G89" s="20" t="s">
        <v>330</v>
      </c>
      <c r="H89" s="4" t="s">
        <v>602</v>
      </c>
      <c r="I89" s="9">
        <v>45566</v>
      </c>
      <c r="J89" s="9">
        <v>73050</v>
      </c>
      <c r="K89" s="9">
        <v>45566</v>
      </c>
      <c r="L89" s="8" t="s">
        <v>57</v>
      </c>
      <c r="M89" s="8">
        <v>88</v>
      </c>
      <c r="N89" s="6" t="s">
        <v>129</v>
      </c>
      <c r="O89" s="6" t="s">
        <v>130</v>
      </c>
      <c r="P89" s="6" t="s">
        <v>132</v>
      </c>
      <c r="Q89" s="8">
        <f t="shared" si="2"/>
        <v>66</v>
      </c>
      <c r="R89" s="6" t="s">
        <v>37</v>
      </c>
      <c r="S89" s="6" t="s">
        <v>37</v>
      </c>
      <c r="T89" s="6" t="s">
        <v>37</v>
      </c>
      <c r="U89" s="6" t="s">
        <v>37</v>
      </c>
      <c r="V89" s="6" t="s">
        <v>37</v>
      </c>
      <c r="W89" s="6" t="s">
        <v>37</v>
      </c>
      <c r="X89" s="6" t="s">
        <v>37</v>
      </c>
      <c r="Y89" s="6" t="s">
        <v>38</v>
      </c>
      <c r="Z89" s="6" t="s">
        <v>37</v>
      </c>
      <c r="AA89" s="7"/>
      <c r="AB89" s="8">
        <v>30</v>
      </c>
      <c r="AC89" s="20" t="s">
        <v>330</v>
      </c>
      <c r="AD89" s="6"/>
      <c r="AE89" s="7"/>
      <c r="AF89" s="6" t="s">
        <v>133</v>
      </c>
      <c r="AG89" s="6"/>
      <c r="AH89" s="7"/>
      <c r="AI89" s="7"/>
      <c r="AJ89" s="7"/>
      <c r="AK89" s="7"/>
      <c r="AL89" s="7"/>
      <c r="AM89" s="6" t="s">
        <v>39</v>
      </c>
      <c r="AN89" s="6" t="s">
        <v>37</v>
      </c>
    </row>
    <row r="90" spans="1:40" ht="75" x14ac:dyDescent="0.25">
      <c r="A90" s="4" t="s">
        <v>142</v>
      </c>
      <c r="B90" s="8" t="s">
        <v>49</v>
      </c>
      <c r="C90" s="8">
        <v>3030037</v>
      </c>
      <c r="D90" s="8"/>
      <c r="E90" s="8"/>
      <c r="F90" s="20" t="s">
        <v>339</v>
      </c>
      <c r="G90" s="4" t="s">
        <v>603</v>
      </c>
      <c r="H90" s="4" t="s">
        <v>604</v>
      </c>
      <c r="I90" s="9">
        <v>45566</v>
      </c>
      <c r="J90" s="9">
        <v>73050</v>
      </c>
      <c r="K90" s="9">
        <v>45566</v>
      </c>
      <c r="L90" s="8" t="s">
        <v>57</v>
      </c>
      <c r="M90" s="8">
        <v>89</v>
      </c>
      <c r="N90" s="6" t="s">
        <v>129</v>
      </c>
      <c r="O90" s="6" t="s">
        <v>130</v>
      </c>
      <c r="P90" s="6" t="s">
        <v>135</v>
      </c>
      <c r="Q90" s="8">
        <f t="shared" si="2"/>
        <v>30</v>
      </c>
      <c r="R90" s="6" t="s">
        <v>37</v>
      </c>
      <c r="S90" s="6" t="s">
        <v>37</v>
      </c>
      <c r="T90" s="6" t="s">
        <v>37</v>
      </c>
      <c r="U90" s="6" t="s">
        <v>37</v>
      </c>
      <c r="V90" s="6" t="s">
        <v>37</v>
      </c>
      <c r="W90" s="6" t="s">
        <v>37</v>
      </c>
      <c r="X90" s="6" t="s">
        <v>37</v>
      </c>
      <c r="Y90" s="6" t="s">
        <v>38</v>
      </c>
      <c r="Z90" s="6" t="s">
        <v>37</v>
      </c>
      <c r="AA90" s="7"/>
      <c r="AB90" s="8">
        <v>30</v>
      </c>
      <c r="AC90" s="4" t="s">
        <v>603</v>
      </c>
      <c r="AD90" s="6"/>
      <c r="AE90" s="7"/>
      <c r="AF90" s="6" t="s">
        <v>136</v>
      </c>
      <c r="AG90" s="7"/>
      <c r="AH90" s="7"/>
      <c r="AI90" s="7"/>
      <c r="AJ90" s="7"/>
      <c r="AK90" s="7"/>
      <c r="AL90" s="7"/>
      <c r="AM90" s="6" t="s">
        <v>39</v>
      </c>
      <c r="AN90" s="6" t="s">
        <v>37</v>
      </c>
    </row>
    <row r="91" spans="1:40" ht="60" x14ac:dyDescent="0.25">
      <c r="A91" s="4" t="s">
        <v>142</v>
      </c>
      <c r="B91" s="8" t="s">
        <v>49</v>
      </c>
      <c r="C91" s="8">
        <v>3030031</v>
      </c>
      <c r="D91" s="8"/>
      <c r="E91" s="8"/>
      <c r="F91" s="20" t="s">
        <v>340</v>
      </c>
      <c r="G91" s="20" t="s">
        <v>137</v>
      </c>
      <c r="H91" s="4" t="s">
        <v>605</v>
      </c>
      <c r="I91" s="9">
        <v>45566</v>
      </c>
      <c r="J91" s="9">
        <v>73050</v>
      </c>
      <c r="K91" s="9">
        <v>45566</v>
      </c>
      <c r="L91" s="8" t="s">
        <v>57</v>
      </c>
      <c r="M91" s="8">
        <v>90</v>
      </c>
      <c r="N91" s="6" t="s">
        <v>129</v>
      </c>
      <c r="O91" s="6" t="s">
        <v>130</v>
      </c>
      <c r="P91" s="6" t="s">
        <v>138</v>
      </c>
      <c r="Q91" s="8">
        <f t="shared" si="2"/>
        <v>89</v>
      </c>
      <c r="R91" s="6" t="s">
        <v>37</v>
      </c>
      <c r="S91" s="6" t="s">
        <v>37</v>
      </c>
      <c r="T91" s="6" t="s">
        <v>37</v>
      </c>
      <c r="U91" s="6" t="s">
        <v>37</v>
      </c>
      <c r="V91" s="6" t="s">
        <v>37</v>
      </c>
      <c r="W91" s="6" t="s">
        <v>37</v>
      </c>
      <c r="X91" s="6" t="s">
        <v>37</v>
      </c>
      <c r="Y91" s="6" t="s">
        <v>38</v>
      </c>
      <c r="Z91" s="6" t="s">
        <v>37</v>
      </c>
      <c r="AA91" s="7"/>
      <c r="AB91" s="8">
        <v>30</v>
      </c>
      <c r="AC91" s="20" t="s">
        <v>137</v>
      </c>
      <c r="AD91" s="6"/>
      <c r="AE91" s="7"/>
      <c r="AF91" s="6" t="s">
        <v>139</v>
      </c>
      <c r="AG91" s="6"/>
      <c r="AH91" s="7"/>
      <c r="AI91" s="7"/>
      <c r="AJ91" s="7"/>
      <c r="AK91" s="7"/>
      <c r="AL91" s="7"/>
      <c r="AM91" s="6" t="s">
        <v>39</v>
      </c>
      <c r="AN91" s="6" t="s">
        <v>37</v>
      </c>
    </row>
    <row r="92" spans="1:40" ht="75" x14ac:dyDescent="0.25">
      <c r="A92" s="4" t="s">
        <v>142</v>
      </c>
      <c r="B92" s="8" t="s">
        <v>36</v>
      </c>
      <c r="C92" s="8">
        <v>3010003</v>
      </c>
      <c r="D92" s="8"/>
      <c r="E92" s="8"/>
      <c r="F92" s="20" t="s">
        <v>341</v>
      </c>
      <c r="G92" s="20" t="s">
        <v>467</v>
      </c>
      <c r="H92" s="20" t="s">
        <v>342</v>
      </c>
      <c r="I92" s="9">
        <v>42522</v>
      </c>
      <c r="J92" s="9">
        <v>73050</v>
      </c>
      <c r="K92" s="9">
        <v>42522</v>
      </c>
      <c r="L92" s="8" t="s">
        <v>57</v>
      </c>
      <c r="M92" s="8">
        <v>91</v>
      </c>
      <c r="N92" s="6" t="s">
        <v>343</v>
      </c>
      <c r="O92" s="6" t="s">
        <v>344</v>
      </c>
      <c r="P92" s="6" t="s">
        <v>471</v>
      </c>
      <c r="Q92" s="8">
        <f t="shared" si="2"/>
        <v>98</v>
      </c>
      <c r="R92" s="6" t="s">
        <v>37</v>
      </c>
      <c r="S92" s="6" t="s">
        <v>37</v>
      </c>
      <c r="T92" s="6" t="s">
        <v>37</v>
      </c>
      <c r="U92" s="6" t="s">
        <v>37</v>
      </c>
      <c r="V92" s="6" t="s">
        <v>37</v>
      </c>
      <c r="W92" s="6" t="s">
        <v>37</v>
      </c>
      <c r="X92" s="6" t="s">
        <v>37</v>
      </c>
      <c r="Y92" s="6" t="s">
        <v>38</v>
      </c>
      <c r="Z92" s="6" t="s">
        <v>37</v>
      </c>
      <c r="AA92" s="7"/>
      <c r="AB92" s="8">
        <v>30</v>
      </c>
      <c r="AC92" s="20" t="s">
        <v>467</v>
      </c>
      <c r="AD92" s="6"/>
      <c r="AE92" s="7"/>
      <c r="AF92" s="6" t="s">
        <v>468</v>
      </c>
      <c r="AG92" s="7"/>
      <c r="AH92" s="7"/>
      <c r="AI92" s="7"/>
      <c r="AJ92" s="7"/>
      <c r="AK92" s="7"/>
      <c r="AL92" s="7"/>
      <c r="AM92" s="6" t="s">
        <v>37</v>
      </c>
      <c r="AN92" s="6" t="s">
        <v>37</v>
      </c>
    </row>
    <row r="93" spans="1:40" ht="75" x14ac:dyDescent="0.25">
      <c r="A93" s="4" t="s">
        <v>142</v>
      </c>
      <c r="B93" s="8" t="s">
        <v>36</v>
      </c>
      <c r="C93" s="51">
        <v>3010004</v>
      </c>
      <c r="D93" s="8"/>
      <c r="E93" s="8"/>
      <c r="F93" s="4" t="s">
        <v>606</v>
      </c>
      <c r="G93" s="52" t="s">
        <v>633</v>
      </c>
      <c r="H93" s="20" t="s">
        <v>345</v>
      </c>
      <c r="I93" s="9">
        <v>42522</v>
      </c>
      <c r="J93" s="9">
        <v>73050</v>
      </c>
      <c r="K93" s="9">
        <v>42522</v>
      </c>
      <c r="L93" s="8" t="s">
        <v>507</v>
      </c>
      <c r="M93" s="8">
        <v>92</v>
      </c>
      <c r="N93" s="6" t="s">
        <v>343</v>
      </c>
      <c r="O93" s="6" t="s">
        <v>344</v>
      </c>
      <c r="P93" s="6" t="s">
        <v>474</v>
      </c>
      <c r="Q93" s="8">
        <f t="shared" si="2"/>
        <v>93</v>
      </c>
      <c r="R93" s="6" t="s">
        <v>37</v>
      </c>
      <c r="S93" s="6" t="s">
        <v>37</v>
      </c>
      <c r="T93" s="6" t="s">
        <v>37</v>
      </c>
      <c r="U93" s="6" t="s">
        <v>37</v>
      </c>
      <c r="V93" s="6" t="s">
        <v>37</v>
      </c>
      <c r="W93" s="6" t="s">
        <v>37</v>
      </c>
      <c r="X93" s="6" t="s">
        <v>37</v>
      </c>
      <c r="Y93" s="6" t="s">
        <v>38</v>
      </c>
      <c r="Z93" s="6" t="s">
        <v>37</v>
      </c>
      <c r="AA93" s="7"/>
      <c r="AB93" s="8">
        <v>30</v>
      </c>
      <c r="AC93" s="52" t="s">
        <v>633</v>
      </c>
      <c r="AD93" s="6"/>
      <c r="AE93" s="7"/>
      <c r="AF93" s="53" t="s">
        <v>634</v>
      </c>
      <c r="AG93" s="7"/>
      <c r="AH93" s="7"/>
      <c r="AI93" s="7"/>
      <c r="AJ93" s="7"/>
      <c r="AK93" s="7"/>
      <c r="AL93" s="7"/>
      <c r="AM93" s="6" t="s">
        <v>37</v>
      </c>
      <c r="AN93" s="6" t="s">
        <v>37</v>
      </c>
    </row>
    <row r="94" spans="1:40" ht="105" x14ac:dyDescent="0.25">
      <c r="A94" s="4" t="s">
        <v>142</v>
      </c>
      <c r="B94" s="8" t="s">
        <v>36</v>
      </c>
      <c r="C94" s="8">
        <v>3010005</v>
      </c>
      <c r="D94" s="8"/>
      <c r="E94" s="8"/>
      <c r="F94" s="4" t="s">
        <v>607</v>
      </c>
      <c r="G94" s="20" t="s">
        <v>469</v>
      </c>
      <c r="H94" s="20" t="s">
        <v>476</v>
      </c>
      <c r="I94" s="39">
        <v>44410</v>
      </c>
      <c r="J94" s="9">
        <v>73050</v>
      </c>
      <c r="K94" s="39">
        <v>44410</v>
      </c>
      <c r="L94" s="8" t="s">
        <v>57</v>
      </c>
      <c r="M94" s="8">
        <v>93</v>
      </c>
      <c r="N94" s="6" t="s">
        <v>343</v>
      </c>
      <c r="O94" s="6" t="s">
        <v>475</v>
      </c>
      <c r="P94" s="6" t="s">
        <v>472</v>
      </c>
      <c r="Q94" s="8">
        <f t="shared" si="2"/>
        <v>99</v>
      </c>
      <c r="R94" s="6" t="s">
        <v>37</v>
      </c>
      <c r="S94" s="6" t="s">
        <v>37</v>
      </c>
      <c r="T94" s="6" t="s">
        <v>37</v>
      </c>
      <c r="U94" s="6" t="s">
        <v>37</v>
      </c>
      <c r="V94" s="6" t="s">
        <v>37</v>
      </c>
      <c r="W94" s="6" t="s">
        <v>37</v>
      </c>
      <c r="X94" s="6" t="s">
        <v>37</v>
      </c>
      <c r="Y94" s="6" t="s">
        <v>40</v>
      </c>
      <c r="Z94" s="6" t="s">
        <v>37</v>
      </c>
      <c r="AA94" s="7"/>
      <c r="AB94" s="8">
        <v>30</v>
      </c>
      <c r="AC94" s="20" t="s">
        <v>469</v>
      </c>
      <c r="AD94" s="6"/>
      <c r="AE94" s="7"/>
      <c r="AF94" s="6" t="s">
        <v>470</v>
      </c>
      <c r="AG94" s="7"/>
      <c r="AH94" s="7"/>
      <c r="AI94" s="7"/>
      <c r="AJ94" s="7"/>
      <c r="AK94" s="7"/>
      <c r="AL94" s="7"/>
      <c r="AM94" s="6" t="s">
        <v>37</v>
      </c>
      <c r="AN94" s="6" t="s">
        <v>37</v>
      </c>
    </row>
    <row r="95" spans="1:40" ht="105" x14ac:dyDescent="0.25">
      <c r="A95" s="4" t="s">
        <v>142</v>
      </c>
      <c r="B95" s="8" t="s">
        <v>36</v>
      </c>
      <c r="C95" s="8">
        <v>3010020</v>
      </c>
      <c r="D95" s="8"/>
      <c r="E95" s="8"/>
      <c r="F95" s="20" t="s">
        <v>346</v>
      </c>
      <c r="G95" s="20" t="s">
        <v>478</v>
      </c>
      <c r="H95" s="20" t="s">
        <v>477</v>
      </c>
      <c r="I95" s="9">
        <v>44410</v>
      </c>
      <c r="J95" s="9">
        <v>73050</v>
      </c>
      <c r="K95" s="9">
        <v>44410</v>
      </c>
      <c r="L95" s="8" t="s">
        <v>57</v>
      </c>
      <c r="M95" s="8">
        <v>94</v>
      </c>
      <c r="N95" s="6" t="s">
        <v>343</v>
      </c>
      <c r="O95" s="6" t="s">
        <v>475</v>
      </c>
      <c r="P95" s="6" t="s">
        <v>473</v>
      </c>
      <c r="Q95" s="8">
        <f t="shared" si="2"/>
        <v>97</v>
      </c>
      <c r="R95" s="6" t="s">
        <v>37</v>
      </c>
      <c r="S95" s="6" t="s">
        <v>37</v>
      </c>
      <c r="T95" s="6" t="s">
        <v>37</v>
      </c>
      <c r="U95" s="6" t="s">
        <v>37</v>
      </c>
      <c r="V95" s="6" t="s">
        <v>37</v>
      </c>
      <c r="W95" s="6" t="s">
        <v>37</v>
      </c>
      <c r="X95" s="6" t="s">
        <v>37</v>
      </c>
      <c r="Y95" s="6" t="s">
        <v>40</v>
      </c>
      <c r="Z95" s="6" t="s">
        <v>37</v>
      </c>
      <c r="AA95" s="7"/>
      <c r="AB95" s="8">
        <v>30</v>
      </c>
      <c r="AC95" s="20" t="s">
        <v>478</v>
      </c>
      <c r="AD95" s="6"/>
      <c r="AE95" s="7"/>
      <c r="AF95" s="6" t="s">
        <v>479</v>
      </c>
      <c r="AG95" s="4" t="s">
        <v>347</v>
      </c>
      <c r="AH95" s="7"/>
      <c r="AI95" s="7"/>
      <c r="AJ95" s="7"/>
      <c r="AK95" s="7"/>
      <c r="AL95" s="7"/>
      <c r="AM95" s="6" t="s">
        <v>37</v>
      </c>
      <c r="AN95" s="6" t="s">
        <v>37</v>
      </c>
    </row>
    <row r="96" spans="1:40" ht="165" x14ac:dyDescent="0.25">
      <c r="A96" s="4" t="s">
        <v>142</v>
      </c>
      <c r="B96" s="8" t="s">
        <v>36</v>
      </c>
      <c r="C96" s="8">
        <v>3010006</v>
      </c>
      <c r="D96" s="8"/>
      <c r="E96" s="8"/>
      <c r="F96" s="37" t="s">
        <v>348</v>
      </c>
      <c r="G96" s="4" t="s">
        <v>608</v>
      </c>
      <c r="H96" s="20" t="s">
        <v>481</v>
      </c>
      <c r="I96" s="9">
        <v>44410</v>
      </c>
      <c r="J96" s="9">
        <v>73050</v>
      </c>
      <c r="K96" s="9">
        <v>44410</v>
      </c>
      <c r="L96" s="8" t="s">
        <v>57</v>
      </c>
      <c r="M96" s="8">
        <v>95</v>
      </c>
      <c r="N96" s="6" t="s">
        <v>343</v>
      </c>
      <c r="O96" s="6" t="s">
        <v>480</v>
      </c>
      <c r="P96" s="6" t="s">
        <v>349</v>
      </c>
      <c r="Q96" s="8">
        <f t="shared" si="2"/>
        <v>98</v>
      </c>
      <c r="R96" s="6" t="s">
        <v>37</v>
      </c>
      <c r="S96" s="6" t="s">
        <v>37</v>
      </c>
      <c r="T96" s="6" t="s">
        <v>37</v>
      </c>
      <c r="U96" s="6" t="s">
        <v>37</v>
      </c>
      <c r="V96" s="6" t="s">
        <v>37</v>
      </c>
      <c r="W96" s="6" t="s">
        <v>37</v>
      </c>
      <c r="X96" s="6" t="s">
        <v>37</v>
      </c>
      <c r="Y96" s="6" t="s">
        <v>40</v>
      </c>
      <c r="Z96" s="6" t="s">
        <v>37</v>
      </c>
      <c r="AA96" s="7"/>
      <c r="AB96" s="8">
        <v>30</v>
      </c>
      <c r="AC96" s="4" t="s">
        <v>608</v>
      </c>
      <c r="AD96" s="6"/>
      <c r="AE96" s="7"/>
      <c r="AF96" s="6" t="s">
        <v>508</v>
      </c>
      <c r="AG96" s="7"/>
      <c r="AH96" s="7"/>
      <c r="AI96" s="7"/>
      <c r="AJ96" s="7"/>
      <c r="AK96" s="7"/>
      <c r="AL96" s="7"/>
      <c r="AM96" s="6" t="s">
        <v>37</v>
      </c>
      <c r="AN96" s="6" t="s">
        <v>37</v>
      </c>
    </row>
    <row r="97" spans="1:40" ht="180" x14ac:dyDescent="0.25">
      <c r="A97" s="4" t="s">
        <v>142</v>
      </c>
      <c r="B97" s="8" t="s">
        <v>49</v>
      </c>
      <c r="C97" s="8">
        <v>3030008</v>
      </c>
      <c r="D97" s="8"/>
      <c r="E97" s="8"/>
      <c r="F97" s="20" t="s">
        <v>350</v>
      </c>
      <c r="G97" s="4" t="s">
        <v>482</v>
      </c>
      <c r="H97" s="20" t="s">
        <v>351</v>
      </c>
      <c r="I97" s="9">
        <v>42522</v>
      </c>
      <c r="J97" s="9">
        <v>73050</v>
      </c>
      <c r="K97" s="9">
        <v>42522</v>
      </c>
      <c r="L97" s="8" t="s">
        <v>57</v>
      </c>
      <c r="M97" s="8">
        <v>96</v>
      </c>
      <c r="N97" s="6" t="s">
        <v>343</v>
      </c>
      <c r="O97" s="6" t="s">
        <v>352</v>
      </c>
      <c r="P97" s="6" t="s">
        <v>353</v>
      </c>
      <c r="Q97" s="8">
        <f t="shared" si="2"/>
        <v>31</v>
      </c>
      <c r="R97" s="6" t="s">
        <v>37</v>
      </c>
      <c r="S97" s="6" t="s">
        <v>37</v>
      </c>
      <c r="T97" s="6" t="s">
        <v>37</v>
      </c>
      <c r="U97" s="6" t="s">
        <v>37</v>
      </c>
      <c r="V97" s="6" t="s">
        <v>37</v>
      </c>
      <c r="W97" s="6" t="s">
        <v>37</v>
      </c>
      <c r="X97" s="6" t="s">
        <v>37</v>
      </c>
      <c r="Y97" s="6" t="s">
        <v>40</v>
      </c>
      <c r="Z97" s="6" t="s">
        <v>37</v>
      </c>
      <c r="AA97" s="7"/>
      <c r="AB97" s="8">
        <v>30</v>
      </c>
      <c r="AC97" s="4" t="s">
        <v>482</v>
      </c>
      <c r="AD97" s="6"/>
      <c r="AE97" s="7"/>
      <c r="AF97" s="6" t="s">
        <v>416</v>
      </c>
      <c r="AG97" s="6"/>
      <c r="AH97" s="7"/>
      <c r="AI97" s="7"/>
      <c r="AJ97" s="7"/>
      <c r="AK97" s="7"/>
      <c r="AL97" s="7"/>
      <c r="AM97" s="6" t="s">
        <v>37</v>
      </c>
      <c r="AN97" s="6" t="s">
        <v>37</v>
      </c>
    </row>
    <row r="98" spans="1:40" ht="90" x14ac:dyDescent="0.25">
      <c r="A98" s="4" t="s">
        <v>142</v>
      </c>
      <c r="B98" s="8" t="s">
        <v>49</v>
      </c>
      <c r="C98" s="8">
        <v>3030011</v>
      </c>
      <c r="D98" s="8"/>
      <c r="E98" s="8"/>
      <c r="F98" s="20" t="s">
        <v>354</v>
      </c>
      <c r="G98" s="20" t="s">
        <v>355</v>
      </c>
      <c r="H98" s="20" t="s">
        <v>356</v>
      </c>
      <c r="I98" s="9">
        <v>42522</v>
      </c>
      <c r="J98" s="9">
        <v>73050</v>
      </c>
      <c r="K98" s="9">
        <v>42522</v>
      </c>
      <c r="L98" s="8" t="s">
        <v>57</v>
      </c>
      <c r="M98" s="8">
        <v>97</v>
      </c>
      <c r="N98" s="6" t="s">
        <v>343</v>
      </c>
      <c r="O98" s="6" t="s">
        <v>352</v>
      </c>
      <c r="P98" s="6" t="s">
        <v>357</v>
      </c>
      <c r="Q98" s="8">
        <f t="shared" ref="Q98:Q115" si="3">LEN(P98)</f>
        <v>57</v>
      </c>
      <c r="R98" s="6" t="s">
        <v>37</v>
      </c>
      <c r="S98" s="6" t="s">
        <v>37</v>
      </c>
      <c r="T98" s="6" t="s">
        <v>37</v>
      </c>
      <c r="U98" s="6" t="s">
        <v>37</v>
      </c>
      <c r="V98" s="6" t="s">
        <v>37</v>
      </c>
      <c r="W98" s="6" t="s">
        <v>37</v>
      </c>
      <c r="X98" s="6" t="s">
        <v>37</v>
      </c>
      <c r="Y98" s="6" t="s">
        <v>38</v>
      </c>
      <c r="Z98" s="6" t="s">
        <v>37</v>
      </c>
      <c r="AA98" s="7"/>
      <c r="AB98" s="8">
        <v>30</v>
      </c>
      <c r="AC98" s="20" t="s">
        <v>355</v>
      </c>
      <c r="AD98" s="6"/>
      <c r="AE98" s="7"/>
      <c r="AF98" s="6" t="s">
        <v>358</v>
      </c>
      <c r="AG98" s="6" t="s">
        <v>417</v>
      </c>
      <c r="AH98" s="7"/>
      <c r="AI98" s="7"/>
      <c r="AJ98" s="7"/>
      <c r="AK98" s="7"/>
      <c r="AL98" s="7"/>
      <c r="AM98" s="6" t="s">
        <v>37</v>
      </c>
      <c r="AN98" s="6" t="s">
        <v>37</v>
      </c>
    </row>
    <row r="99" spans="1:40" ht="195" x14ac:dyDescent="0.25">
      <c r="A99" s="4" t="s">
        <v>142</v>
      </c>
      <c r="B99" s="8" t="s">
        <v>49</v>
      </c>
      <c r="C99" s="8">
        <v>3030051</v>
      </c>
      <c r="D99" s="8"/>
      <c r="E99" s="8"/>
      <c r="F99" s="20" t="s">
        <v>359</v>
      </c>
      <c r="G99" s="20" t="s">
        <v>360</v>
      </c>
      <c r="H99" s="20" t="s">
        <v>361</v>
      </c>
      <c r="I99" s="9">
        <v>42522</v>
      </c>
      <c r="J99" s="9">
        <v>73050</v>
      </c>
      <c r="K99" s="9">
        <v>42522</v>
      </c>
      <c r="L99" s="8" t="s">
        <v>57</v>
      </c>
      <c r="M99" s="8">
        <v>98</v>
      </c>
      <c r="N99" s="6" t="s">
        <v>343</v>
      </c>
      <c r="O99" s="6" t="s">
        <v>352</v>
      </c>
      <c r="P99" s="6" t="s">
        <v>362</v>
      </c>
      <c r="Q99" s="8">
        <f t="shared" si="3"/>
        <v>69</v>
      </c>
      <c r="R99" s="6" t="s">
        <v>37</v>
      </c>
      <c r="S99" s="6" t="s">
        <v>37</v>
      </c>
      <c r="T99" s="6" t="s">
        <v>37</v>
      </c>
      <c r="U99" s="6" t="s">
        <v>37</v>
      </c>
      <c r="V99" s="6" t="s">
        <v>37</v>
      </c>
      <c r="W99" s="6" t="s">
        <v>37</v>
      </c>
      <c r="X99" s="6" t="s">
        <v>37</v>
      </c>
      <c r="Y99" s="6" t="s">
        <v>40</v>
      </c>
      <c r="Z99" s="6" t="s">
        <v>37</v>
      </c>
      <c r="AA99" s="7"/>
      <c r="AB99" s="8">
        <v>30</v>
      </c>
      <c r="AC99" s="20" t="s">
        <v>360</v>
      </c>
      <c r="AD99" s="6"/>
      <c r="AE99" s="7"/>
      <c r="AF99" s="6" t="s">
        <v>363</v>
      </c>
      <c r="AG99" s="6" t="s">
        <v>364</v>
      </c>
      <c r="AH99" s="6" t="s">
        <v>365</v>
      </c>
      <c r="AI99" s="6" t="s">
        <v>366</v>
      </c>
      <c r="AJ99" s="6" t="s">
        <v>367</v>
      </c>
      <c r="AK99" s="7"/>
      <c r="AL99" s="7"/>
      <c r="AM99" s="6" t="s">
        <v>37</v>
      </c>
      <c r="AN99" s="6" t="s">
        <v>37</v>
      </c>
    </row>
    <row r="100" spans="1:40" ht="105" x14ac:dyDescent="0.25">
      <c r="A100" s="4" t="s">
        <v>142</v>
      </c>
      <c r="B100" s="4" t="s">
        <v>49</v>
      </c>
      <c r="C100" s="8">
        <v>3030050</v>
      </c>
      <c r="D100" s="8"/>
      <c r="E100" s="29"/>
      <c r="F100" s="20" t="s">
        <v>368</v>
      </c>
      <c r="G100" s="4" t="s">
        <v>369</v>
      </c>
      <c r="H100" s="20" t="s">
        <v>370</v>
      </c>
      <c r="I100" s="9">
        <v>40725</v>
      </c>
      <c r="J100" s="9">
        <v>73050</v>
      </c>
      <c r="K100" s="28">
        <v>41023.574948379632</v>
      </c>
      <c r="L100" s="8" t="s">
        <v>57</v>
      </c>
      <c r="M100" s="8">
        <v>99</v>
      </c>
      <c r="N100" s="6" t="s">
        <v>343</v>
      </c>
      <c r="O100" s="6" t="s">
        <v>352</v>
      </c>
      <c r="P100" s="6" t="s">
        <v>371</v>
      </c>
      <c r="Q100" s="8">
        <f t="shared" si="3"/>
        <v>88</v>
      </c>
      <c r="R100" s="6" t="s">
        <v>37</v>
      </c>
      <c r="S100" s="6" t="s">
        <v>37</v>
      </c>
      <c r="T100" s="6" t="s">
        <v>37</v>
      </c>
      <c r="U100" s="6" t="s">
        <v>37</v>
      </c>
      <c r="V100" s="6" t="s">
        <v>37</v>
      </c>
      <c r="W100" s="6" t="s">
        <v>37</v>
      </c>
      <c r="X100" s="6" t="s">
        <v>37</v>
      </c>
      <c r="Y100" s="6" t="s">
        <v>40</v>
      </c>
      <c r="Z100" s="6" t="s">
        <v>37</v>
      </c>
      <c r="AA100" s="7"/>
      <c r="AB100" s="8">
        <v>30</v>
      </c>
      <c r="AC100" s="20" t="s">
        <v>369</v>
      </c>
      <c r="AD100" s="6"/>
      <c r="AE100" s="7"/>
      <c r="AF100" s="4" t="s">
        <v>372</v>
      </c>
      <c r="AG100" s="4"/>
      <c r="AH100" s="7"/>
      <c r="AI100" s="7"/>
      <c r="AJ100" s="7"/>
      <c r="AK100" s="7"/>
      <c r="AL100" s="7"/>
      <c r="AM100" s="6" t="s">
        <v>37</v>
      </c>
      <c r="AN100" s="6" t="s">
        <v>37</v>
      </c>
    </row>
    <row r="101" spans="1:40" ht="75" x14ac:dyDescent="0.25">
      <c r="A101" s="4" t="s">
        <v>142</v>
      </c>
      <c r="B101" s="4" t="s">
        <v>36</v>
      </c>
      <c r="C101" s="51">
        <v>3010037</v>
      </c>
      <c r="D101" s="29"/>
      <c r="E101" s="29"/>
      <c r="F101" s="4" t="s">
        <v>442</v>
      </c>
      <c r="G101" s="52" t="s">
        <v>635</v>
      </c>
      <c r="H101" s="20" t="s">
        <v>504</v>
      </c>
      <c r="I101" s="28">
        <v>44410</v>
      </c>
      <c r="J101" s="28">
        <v>73050</v>
      </c>
      <c r="K101" s="28">
        <v>44410</v>
      </c>
      <c r="L101" s="8" t="s">
        <v>507</v>
      </c>
      <c r="M101" s="8">
        <v>100</v>
      </c>
      <c r="N101" s="6" t="s">
        <v>343</v>
      </c>
      <c r="O101" s="6" t="s">
        <v>352</v>
      </c>
      <c r="P101" s="4" t="s">
        <v>443</v>
      </c>
      <c r="Q101" s="8">
        <f t="shared" si="3"/>
        <v>80</v>
      </c>
      <c r="R101" s="11" t="s">
        <v>37</v>
      </c>
      <c r="S101" s="11" t="s">
        <v>37</v>
      </c>
      <c r="T101" s="11" t="s">
        <v>37</v>
      </c>
      <c r="U101" s="11" t="s">
        <v>37</v>
      </c>
      <c r="V101" s="11" t="s">
        <v>37</v>
      </c>
      <c r="W101" s="11" t="s">
        <v>37</v>
      </c>
      <c r="X101" s="11" t="s">
        <v>37</v>
      </c>
      <c r="Y101" s="4" t="s">
        <v>38</v>
      </c>
      <c r="Z101" s="11" t="s">
        <v>37</v>
      </c>
      <c r="AA101" s="7"/>
      <c r="AB101" s="8">
        <v>30</v>
      </c>
      <c r="AC101" s="52" t="s">
        <v>635</v>
      </c>
      <c r="AD101" s="11"/>
      <c r="AE101" s="23"/>
      <c r="AF101" s="52" t="s">
        <v>636</v>
      </c>
      <c r="AG101" s="23"/>
      <c r="AH101" s="23"/>
      <c r="AI101" s="23"/>
      <c r="AJ101" s="23"/>
      <c r="AK101" s="23"/>
      <c r="AL101" s="23"/>
      <c r="AM101" s="4" t="s">
        <v>37</v>
      </c>
      <c r="AN101" s="4" t="s">
        <v>37</v>
      </c>
    </row>
    <row r="102" spans="1:40" ht="105" x14ac:dyDescent="0.25">
      <c r="A102" s="4" t="s">
        <v>142</v>
      </c>
      <c r="B102" s="8" t="s">
        <v>49</v>
      </c>
      <c r="C102" s="59">
        <v>3030046</v>
      </c>
      <c r="D102" s="2"/>
      <c r="E102" s="8"/>
      <c r="F102" s="20" t="s">
        <v>373</v>
      </c>
      <c r="G102" s="20" t="s">
        <v>491</v>
      </c>
      <c r="H102" s="52" t="s">
        <v>637</v>
      </c>
      <c r="I102" s="63">
        <v>45839</v>
      </c>
      <c r="J102" s="58">
        <v>73050</v>
      </c>
      <c r="K102" s="63">
        <v>45839</v>
      </c>
      <c r="L102" s="8" t="s">
        <v>507</v>
      </c>
      <c r="M102" s="8">
        <v>101</v>
      </c>
      <c r="N102" s="6" t="s">
        <v>343</v>
      </c>
      <c r="O102" s="6" t="s">
        <v>352</v>
      </c>
      <c r="P102" s="6" t="s">
        <v>374</v>
      </c>
      <c r="Q102" s="8">
        <f t="shared" si="3"/>
        <v>90</v>
      </c>
      <c r="R102" s="6" t="s">
        <v>37</v>
      </c>
      <c r="S102" s="6" t="s">
        <v>37</v>
      </c>
      <c r="T102" s="6" t="s">
        <v>37</v>
      </c>
      <c r="U102" s="6" t="s">
        <v>37</v>
      </c>
      <c r="V102" s="6" t="s">
        <v>37</v>
      </c>
      <c r="W102" s="6" t="s">
        <v>37</v>
      </c>
      <c r="X102" s="6" t="s">
        <v>37</v>
      </c>
      <c r="Y102" s="6" t="s">
        <v>40</v>
      </c>
      <c r="Z102" s="6" t="s">
        <v>37</v>
      </c>
      <c r="AA102" s="7"/>
      <c r="AB102" s="8">
        <v>30</v>
      </c>
      <c r="AC102" s="20" t="s">
        <v>491</v>
      </c>
      <c r="AD102" s="6"/>
      <c r="AE102" s="7"/>
      <c r="AF102" s="6" t="s">
        <v>375</v>
      </c>
      <c r="AG102" s="4" t="s">
        <v>419</v>
      </c>
      <c r="AH102" s="7"/>
      <c r="AI102" s="7"/>
      <c r="AJ102" s="7"/>
      <c r="AK102" s="7"/>
      <c r="AL102" s="7"/>
      <c r="AM102" s="6" t="s">
        <v>37</v>
      </c>
      <c r="AN102" s="6" t="s">
        <v>37</v>
      </c>
    </row>
    <row r="103" spans="1:40" ht="90" x14ac:dyDescent="0.25">
      <c r="A103" s="11" t="s">
        <v>142</v>
      </c>
      <c r="B103" s="8" t="s">
        <v>54</v>
      </c>
      <c r="C103" s="8">
        <v>3050003</v>
      </c>
      <c r="D103" s="8"/>
      <c r="E103" s="11"/>
      <c r="F103" s="20" t="s">
        <v>376</v>
      </c>
      <c r="G103" s="49" t="s">
        <v>410</v>
      </c>
      <c r="H103" s="49" t="s">
        <v>411</v>
      </c>
      <c r="I103" s="61">
        <v>43374</v>
      </c>
      <c r="J103" s="9">
        <v>73050</v>
      </c>
      <c r="K103" s="35">
        <v>43374</v>
      </c>
      <c r="L103" s="8" t="s">
        <v>57</v>
      </c>
      <c r="M103" s="8">
        <v>102</v>
      </c>
      <c r="N103" s="12" t="s">
        <v>343</v>
      </c>
      <c r="O103" s="12" t="s">
        <v>352</v>
      </c>
      <c r="P103" s="12" t="s">
        <v>377</v>
      </c>
      <c r="Q103" s="8">
        <f t="shared" si="3"/>
        <v>84</v>
      </c>
      <c r="R103" s="12" t="s">
        <v>37</v>
      </c>
      <c r="S103" s="12" t="s">
        <v>37</v>
      </c>
      <c r="T103" s="12" t="s">
        <v>37</v>
      </c>
      <c r="U103" s="12" t="s">
        <v>37</v>
      </c>
      <c r="V103" s="12" t="s">
        <v>37</v>
      </c>
      <c r="W103" s="12" t="s">
        <v>37</v>
      </c>
      <c r="X103" s="12" t="s">
        <v>37</v>
      </c>
      <c r="Y103" s="12" t="s">
        <v>38</v>
      </c>
      <c r="Z103" s="12" t="s">
        <v>37</v>
      </c>
      <c r="AA103" s="11"/>
      <c r="AB103" s="8">
        <v>30</v>
      </c>
      <c r="AC103" s="20" t="s">
        <v>410</v>
      </c>
      <c r="AD103" s="12"/>
      <c r="AE103" s="11"/>
      <c r="AF103" s="12" t="s">
        <v>418</v>
      </c>
      <c r="AG103" s="11"/>
      <c r="AH103" s="11"/>
      <c r="AI103" s="11"/>
      <c r="AJ103" s="11"/>
      <c r="AK103" s="11"/>
      <c r="AL103" s="11"/>
      <c r="AM103" s="12" t="s">
        <v>37</v>
      </c>
      <c r="AN103" s="12" t="s">
        <v>37</v>
      </c>
    </row>
    <row r="104" spans="1:40" ht="105" x14ac:dyDescent="0.25">
      <c r="A104" s="11" t="s">
        <v>142</v>
      </c>
      <c r="B104" s="8" t="s">
        <v>41</v>
      </c>
      <c r="C104" s="8">
        <v>3040004</v>
      </c>
      <c r="D104" s="8"/>
      <c r="E104" s="11"/>
      <c r="F104" s="20" t="s">
        <v>378</v>
      </c>
      <c r="G104" s="4" t="s">
        <v>610</v>
      </c>
      <c r="H104" s="4" t="s">
        <v>609</v>
      </c>
      <c r="I104" s="9">
        <v>45566</v>
      </c>
      <c r="J104" s="9">
        <v>73050</v>
      </c>
      <c r="K104" s="9">
        <v>45566</v>
      </c>
      <c r="L104" s="8" t="s">
        <v>57</v>
      </c>
      <c r="M104" s="8">
        <v>103</v>
      </c>
      <c r="N104" s="12" t="s">
        <v>343</v>
      </c>
      <c r="O104" s="12" t="s">
        <v>352</v>
      </c>
      <c r="P104" s="12" t="s">
        <v>612</v>
      </c>
      <c r="Q104" s="8">
        <f t="shared" si="3"/>
        <v>63</v>
      </c>
      <c r="R104" s="12" t="s">
        <v>37</v>
      </c>
      <c r="S104" s="12" t="s">
        <v>37</v>
      </c>
      <c r="T104" s="12" t="s">
        <v>37</v>
      </c>
      <c r="U104" s="12" t="s">
        <v>37</v>
      </c>
      <c r="V104" s="12" t="s">
        <v>37</v>
      </c>
      <c r="W104" s="12" t="s">
        <v>37</v>
      </c>
      <c r="X104" s="12" t="s">
        <v>37</v>
      </c>
      <c r="Y104" s="12" t="s">
        <v>38</v>
      </c>
      <c r="Z104" s="12" t="s">
        <v>37</v>
      </c>
      <c r="AA104" s="11"/>
      <c r="AB104" s="8">
        <v>30</v>
      </c>
      <c r="AC104" s="4" t="s">
        <v>610</v>
      </c>
      <c r="AD104" s="12"/>
      <c r="AE104" s="11"/>
      <c r="AF104" s="12" t="s">
        <v>611</v>
      </c>
      <c r="AG104" s="11"/>
      <c r="AH104" s="11"/>
      <c r="AI104" s="11"/>
      <c r="AJ104" s="11"/>
      <c r="AK104" s="11"/>
      <c r="AL104" s="11"/>
      <c r="AM104" s="12" t="s">
        <v>37</v>
      </c>
      <c r="AN104" s="12" t="s">
        <v>37</v>
      </c>
    </row>
    <row r="105" spans="1:40" ht="75" x14ac:dyDescent="0.25">
      <c r="A105" s="4" t="s">
        <v>142</v>
      </c>
      <c r="B105" s="4" t="s">
        <v>43</v>
      </c>
      <c r="C105" s="8">
        <v>3020003</v>
      </c>
      <c r="D105" s="8"/>
      <c r="E105" s="8"/>
      <c r="F105" s="20" t="s">
        <v>379</v>
      </c>
      <c r="G105" s="20" t="s">
        <v>380</v>
      </c>
      <c r="H105" s="20" t="s">
        <v>381</v>
      </c>
      <c r="I105" s="34">
        <v>42522</v>
      </c>
      <c r="J105" s="9">
        <v>73050</v>
      </c>
      <c r="K105" s="34">
        <v>42522</v>
      </c>
      <c r="L105" s="8" t="s">
        <v>57</v>
      </c>
      <c r="M105" s="8">
        <v>104</v>
      </c>
      <c r="N105" s="6" t="s">
        <v>343</v>
      </c>
      <c r="O105" s="6" t="s">
        <v>43</v>
      </c>
      <c r="P105" s="6" t="s">
        <v>382</v>
      </c>
      <c r="Q105" s="8">
        <f t="shared" si="3"/>
        <v>59</v>
      </c>
      <c r="R105" s="6" t="s">
        <v>37</v>
      </c>
      <c r="S105" s="6" t="s">
        <v>37</v>
      </c>
      <c r="T105" s="6" t="s">
        <v>37</v>
      </c>
      <c r="U105" s="6" t="s">
        <v>37</v>
      </c>
      <c r="V105" s="6" t="s">
        <v>37</v>
      </c>
      <c r="W105" s="6" t="s">
        <v>37</v>
      </c>
      <c r="X105" s="6" t="s">
        <v>37</v>
      </c>
      <c r="Y105" s="6" t="s">
        <v>40</v>
      </c>
      <c r="Z105" s="6" t="s">
        <v>37</v>
      </c>
      <c r="AA105" s="7"/>
      <c r="AB105" s="8">
        <v>30</v>
      </c>
      <c r="AC105" s="20" t="s">
        <v>380</v>
      </c>
      <c r="AD105" s="6"/>
      <c r="AE105" s="7"/>
      <c r="AF105" s="6" t="s">
        <v>383</v>
      </c>
      <c r="AG105" s="7"/>
      <c r="AH105" s="7"/>
      <c r="AI105" s="7"/>
      <c r="AJ105" s="7"/>
      <c r="AK105" s="7"/>
      <c r="AL105" s="7"/>
      <c r="AM105" s="6" t="s">
        <v>37</v>
      </c>
      <c r="AN105" s="6" t="s">
        <v>37</v>
      </c>
    </row>
    <row r="106" spans="1:40" ht="45" x14ac:dyDescent="0.25">
      <c r="A106" s="4" t="s">
        <v>142</v>
      </c>
      <c r="B106" s="8" t="s">
        <v>36</v>
      </c>
      <c r="C106" s="8">
        <v>3010</v>
      </c>
      <c r="D106" s="8"/>
      <c r="E106" s="8"/>
      <c r="F106" s="4" t="s">
        <v>384</v>
      </c>
      <c r="G106" s="4" t="s">
        <v>44</v>
      </c>
      <c r="H106" s="1" t="s">
        <v>528</v>
      </c>
      <c r="I106" s="9">
        <v>45566</v>
      </c>
      <c r="J106" s="9">
        <v>73050</v>
      </c>
      <c r="K106" s="9">
        <v>45566</v>
      </c>
      <c r="L106" s="8" t="s">
        <v>57</v>
      </c>
      <c r="M106" s="8">
        <v>105</v>
      </c>
      <c r="N106" s="6" t="s">
        <v>45</v>
      </c>
      <c r="O106" s="7"/>
      <c r="P106" s="4" t="s">
        <v>44</v>
      </c>
      <c r="Q106" s="8">
        <f t="shared" si="3"/>
        <v>38</v>
      </c>
      <c r="R106" s="6" t="s">
        <v>37</v>
      </c>
      <c r="S106" s="6" t="s">
        <v>37</v>
      </c>
      <c r="T106" s="6" t="s">
        <v>37</v>
      </c>
      <c r="U106" s="6" t="s">
        <v>37</v>
      </c>
      <c r="V106" s="6" t="s">
        <v>37</v>
      </c>
      <c r="W106" s="6" t="s">
        <v>37</v>
      </c>
      <c r="X106" s="6" t="s">
        <v>37</v>
      </c>
      <c r="Y106" s="6" t="s">
        <v>40</v>
      </c>
      <c r="Z106" s="6" t="s">
        <v>37</v>
      </c>
      <c r="AA106" s="7"/>
      <c r="AB106" s="8">
        <v>30</v>
      </c>
      <c r="AC106" s="4" t="s">
        <v>44</v>
      </c>
      <c r="AD106" s="6"/>
      <c r="AE106" s="7"/>
      <c r="AF106" s="7"/>
      <c r="AG106" s="7"/>
      <c r="AH106" s="7"/>
      <c r="AI106" s="7"/>
      <c r="AJ106" s="7"/>
      <c r="AK106" s="7"/>
      <c r="AL106" s="7"/>
      <c r="AM106" s="6" t="s">
        <v>37</v>
      </c>
      <c r="AN106" s="6" t="s">
        <v>37</v>
      </c>
    </row>
    <row r="107" spans="1:40" ht="45" x14ac:dyDescent="0.25">
      <c r="A107" s="4" t="s">
        <v>142</v>
      </c>
      <c r="B107" s="10" t="s">
        <v>36</v>
      </c>
      <c r="C107" s="10">
        <v>3015</v>
      </c>
      <c r="D107" s="10"/>
      <c r="E107" s="26"/>
      <c r="F107" s="4" t="s">
        <v>385</v>
      </c>
      <c r="G107" s="4" t="s">
        <v>46</v>
      </c>
      <c r="H107" s="20"/>
      <c r="I107" s="9">
        <v>42522</v>
      </c>
      <c r="J107" s="5">
        <v>73050</v>
      </c>
      <c r="K107" s="9">
        <v>42522</v>
      </c>
      <c r="L107" s="8" t="s">
        <v>57</v>
      </c>
      <c r="M107" s="8">
        <v>106</v>
      </c>
      <c r="N107" s="6" t="s">
        <v>45</v>
      </c>
      <c r="O107" s="7"/>
      <c r="P107" s="4" t="s">
        <v>46</v>
      </c>
      <c r="Q107" s="8">
        <f t="shared" si="3"/>
        <v>54</v>
      </c>
      <c r="R107" s="6" t="s">
        <v>37</v>
      </c>
      <c r="S107" s="6" t="s">
        <v>37</v>
      </c>
      <c r="T107" s="6" t="s">
        <v>37</v>
      </c>
      <c r="U107" s="6" t="s">
        <v>37</v>
      </c>
      <c r="V107" s="6" t="s">
        <v>37</v>
      </c>
      <c r="W107" s="6" t="s">
        <v>37</v>
      </c>
      <c r="X107" s="6" t="s">
        <v>37</v>
      </c>
      <c r="Y107" s="6" t="s">
        <v>40</v>
      </c>
      <c r="Z107" s="6" t="s">
        <v>37</v>
      </c>
      <c r="AA107" s="7"/>
      <c r="AB107" s="8">
        <v>30</v>
      </c>
      <c r="AC107" s="4" t="s">
        <v>46</v>
      </c>
      <c r="AD107" s="6"/>
      <c r="AE107" s="4"/>
      <c r="AF107" s="4"/>
      <c r="AG107" s="4"/>
      <c r="AH107" s="4"/>
      <c r="AI107" s="4"/>
      <c r="AJ107" s="4"/>
      <c r="AK107" s="4"/>
      <c r="AL107" s="4"/>
      <c r="AM107" s="6" t="s">
        <v>37</v>
      </c>
      <c r="AN107" s="6" t="s">
        <v>37</v>
      </c>
    </row>
    <row r="108" spans="1:40" ht="45" x14ac:dyDescent="0.25">
      <c r="A108" s="4" t="s">
        <v>142</v>
      </c>
      <c r="B108" s="8" t="s">
        <v>43</v>
      </c>
      <c r="C108" s="8">
        <v>3020</v>
      </c>
      <c r="D108" s="8"/>
      <c r="E108" s="8"/>
      <c r="F108" s="4" t="s">
        <v>386</v>
      </c>
      <c r="G108" s="43" t="s">
        <v>47</v>
      </c>
      <c r="H108" s="1" t="s">
        <v>528</v>
      </c>
      <c r="I108" s="9">
        <v>45566</v>
      </c>
      <c r="J108" s="9">
        <v>73050</v>
      </c>
      <c r="K108" s="9">
        <v>45566</v>
      </c>
      <c r="L108" s="8" t="s">
        <v>57</v>
      </c>
      <c r="M108" s="8">
        <v>107</v>
      </c>
      <c r="N108" s="6" t="s">
        <v>45</v>
      </c>
      <c r="O108" s="7"/>
      <c r="P108" s="4" t="s">
        <v>47</v>
      </c>
      <c r="Q108" s="8">
        <f t="shared" si="3"/>
        <v>18</v>
      </c>
      <c r="R108" s="6" t="s">
        <v>37</v>
      </c>
      <c r="S108" s="6" t="s">
        <v>37</v>
      </c>
      <c r="T108" s="6" t="s">
        <v>37</v>
      </c>
      <c r="U108" s="6" t="s">
        <v>37</v>
      </c>
      <c r="V108" s="6" t="s">
        <v>37</v>
      </c>
      <c r="W108" s="6" t="s">
        <v>37</v>
      </c>
      <c r="X108" s="6" t="s">
        <v>37</v>
      </c>
      <c r="Y108" s="6" t="s">
        <v>40</v>
      </c>
      <c r="Z108" s="6" t="s">
        <v>37</v>
      </c>
      <c r="AA108" s="7"/>
      <c r="AB108" s="8">
        <v>30</v>
      </c>
      <c r="AC108" s="43" t="s">
        <v>47</v>
      </c>
      <c r="AD108" s="6"/>
      <c r="AE108" s="4"/>
      <c r="AF108" s="4"/>
      <c r="AG108" s="4"/>
      <c r="AH108" s="4"/>
      <c r="AI108" s="4"/>
      <c r="AJ108" s="4"/>
      <c r="AK108" s="4"/>
      <c r="AL108" s="4"/>
      <c r="AM108" s="6" t="s">
        <v>37</v>
      </c>
      <c r="AN108" s="6" t="s">
        <v>37</v>
      </c>
    </row>
    <row r="109" spans="1:40" ht="30" x14ac:dyDescent="0.25">
      <c r="A109" s="4" t="s">
        <v>142</v>
      </c>
      <c r="B109" s="10" t="s">
        <v>43</v>
      </c>
      <c r="C109" s="10">
        <v>3025</v>
      </c>
      <c r="D109" s="10"/>
      <c r="E109" s="26"/>
      <c r="F109" s="4" t="s">
        <v>387</v>
      </c>
      <c r="G109" s="4" t="s">
        <v>48</v>
      </c>
      <c r="H109" s="20"/>
      <c r="I109" s="9">
        <v>42522</v>
      </c>
      <c r="J109" s="5">
        <v>73050</v>
      </c>
      <c r="K109" s="9">
        <v>42522</v>
      </c>
      <c r="L109" s="8" t="s">
        <v>57</v>
      </c>
      <c r="M109" s="8">
        <v>108</v>
      </c>
      <c r="N109" s="6" t="s">
        <v>45</v>
      </c>
      <c r="O109" s="7"/>
      <c r="P109" s="4" t="s">
        <v>48</v>
      </c>
      <c r="Q109" s="8">
        <f t="shared" si="3"/>
        <v>34</v>
      </c>
      <c r="R109" s="6" t="s">
        <v>37</v>
      </c>
      <c r="S109" s="6" t="s">
        <v>37</v>
      </c>
      <c r="T109" s="6" t="s">
        <v>37</v>
      </c>
      <c r="U109" s="6" t="s">
        <v>37</v>
      </c>
      <c r="V109" s="6" t="s">
        <v>37</v>
      </c>
      <c r="W109" s="6" t="s">
        <v>37</v>
      </c>
      <c r="X109" s="6" t="s">
        <v>37</v>
      </c>
      <c r="Y109" s="6" t="s">
        <v>40</v>
      </c>
      <c r="Z109" s="6" t="s">
        <v>37</v>
      </c>
      <c r="AA109" s="7"/>
      <c r="AB109" s="8">
        <v>30</v>
      </c>
      <c r="AC109" s="4" t="s">
        <v>48</v>
      </c>
      <c r="AD109" s="6"/>
      <c r="AE109" s="7"/>
      <c r="AF109" s="7"/>
      <c r="AG109" s="7"/>
      <c r="AH109" s="7"/>
      <c r="AI109" s="7"/>
      <c r="AJ109" s="7"/>
      <c r="AK109" s="7"/>
      <c r="AL109" s="7"/>
      <c r="AM109" s="6" t="s">
        <v>37</v>
      </c>
      <c r="AN109" s="6" t="s">
        <v>37</v>
      </c>
    </row>
    <row r="110" spans="1:40" ht="45" x14ac:dyDescent="0.25">
      <c r="A110" s="4" t="s">
        <v>142</v>
      </c>
      <c r="B110" s="10" t="s">
        <v>49</v>
      </c>
      <c r="C110" s="8">
        <v>3030</v>
      </c>
      <c r="D110" s="8"/>
      <c r="E110" s="8"/>
      <c r="F110" s="4" t="s">
        <v>388</v>
      </c>
      <c r="G110" s="4" t="s">
        <v>50</v>
      </c>
      <c r="H110" s="1" t="s">
        <v>528</v>
      </c>
      <c r="I110" s="9">
        <v>45566</v>
      </c>
      <c r="J110" s="9">
        <v>73050</v>
      </c>
      <c r="K110" s="9">
        <v>45566</v>
      </c>
      <c r="L110" s="8" t="s">
        <v>57</v>
      </c>
      <c r="M110" s="8">
        <v>109</v>
      </c>
      <c r="N110" s="6" t="s">
        <v>45</v>
      </c>
      <c r="O110" s="7"/>
      <c r="P110" s="4" t="s">
        <v>50</v>
      </c>
      <c r="Q110" s="8">
        <f t="shared" si="3"/>
        <v>32</v>
      </c>
      <c r="R110" s="6" t="s">
        <v>37</v>
      </c>
      <c r="S110" s="6" t="s">
        <v>37</v>
      </c>
      <c r="T110" s="6" t="s">
        <v>37</v>
      </c>
      <c r="U110" s="6" t="s">
        <v>37</v>
      </c>
      <c r="V110" s="6" t="s">
        <v>37</v>
      </c>
      <c r="W110" s="6" t="s">
        <v>37</v>
      </c>
      <c r="X110" s="6" t="s">
        <v>37</v>
      </c>
      <c r="Y110" s="6" t="s">
        <v>40</v>
      </c>
      <c r="Z110" s="6" t="s">
        <v>37</v>
      </c>
      <c r="AA110" s="7"/>
      <c r="AB110" s="8">
        <v>30</v>
      </c>
      <c r="AC110" s="4" t="s">
        <v>50</v>
      </c>
      <c r="AD110" s="6"/>
      <c r="AE110" s="7"/>
      <c r="AF110" s="7"/>
      <c r="AG110" s="7"/>
      <c r="AH110" s="7"/>
      <c r="AI110" s="7"/>
      <c r="AJ110" s="7"/>
      <c r="AK110" s="7"/>
      <c r="AL110" s="7"/>
      <c r="AM110" s="6" t="s">
        <v>37</v>
      </c>
      <c r="AN110" s="6" t="s">
        <v>37</v>
      </c>
    </row>
    <row r="111" spans="1:40" ht="30" x14ac:dyDescent="0.25">
      <c r="A111" s="11" t="s">
        <v>142</v>
      </c>
      <c r="B111" s="10" t="s">
        <v>49</v>
      </c>
      <c r="C111" s="10">
        <v>3035</v>
      </c>
      <c r="D111" s="10"/>
      <c r="E111" s="27"/>
      <c r="F111" s="4" t="s">
        <v>389</v>
      </c>
      <c r="G111" s="4" t="s">
        <v>51</v>
      </c>
      <c r="H111" s="20"/>
      <c r="I111" s="9">
        <v>42522</v>
      </c>
      <c r="J111" s="5">
        <v>73050</v>
      </c>
      <c r="K111" s="9">
        <v>42522</v>
      </c>
      <c r="L111" s="8" t="s">
        <v>57</v>
      </c>
      <c r="M111" s="8">
        <v>110</v>
      </c>
      <c r="N111" s="6" t="s">
        <v>45</v>
      </c>
      <c r="O111" s="11"/>
      <c r="P111" s="4" t="s">
        <v>51</v>
      </c>
      <c r="Q111" s="8">
        <f t="shared" si="3"/>
        <v>48</v>
      </c>
      <c r="R111" s="6" t="s">
        <v>37</v>
      </c>
      <c r="S111" s="6" t="s">
        <v>37</v>
      </c>
      <c r="T111" s="6" t="s">
        <v>37</v>
      </c>
      <c r="U111" s="6" t="s">
        <v>37</v>
      </c>
      <c r="V111" s="6" t="s">
        <v>37</v>
      </c>
      <c r="W111" s="6" t="s">
        <v>37</v>
      </c>
      <c r="X111" s="6" t="s">
        <v>37</v>
      </c>
      <c r="Y111" s="6" t="s">
        <v>40</v>
      </c>
      <c r="Z111" s="6" t="s">
        <v>37</v>
      </c>
      <c r="AA111" s="7"/>
      <c r="AB111" s="8">
        <v>30</v>
      </c>
      <c r="AC111" s="4" t="s">
        <v>51</v>
      </c>
      <c r="AD111" s="6"/>
      <c r="AE111" s="11"/>
      <c r="AF111" s="11"/>
      <c r="AG111" s="11"/>
      <c r="AH111" s="11"/>
      <c r="AI111" s="11"/>
      <c r="AJ111" s="11"/>
      <c r="AK111" s="11"/>
      <c r="AL111" s="11"/>
      <c r="AM111" s="6" t="s">
        <v>37</v>
      </c>
      <c r="AN111" s="6" t="s">
        <v>37</v>
      </c>
    </row>
    <row r="112" spans="1:40" ht="45" x14ac:dyDescent="0.25">
      <c r="A112" s="11" t="s">
        <v>142</v>
      </c>
      <c r="B112" s="10" t="s">
        <v>41</v>
      </c>
      <c r="C112" s="8">
        <v>3040</v>
      </c>
      <c r="D112" s="8"/>
      <c r="E112" s="11"/>
      <c r="F112" s="4" t="s">
        <v>390</v>
      </c>
      <c r="G112" s="4" t="s">
        <v>52</v>
      </c>
      <c r="H112" s="1" t="s">
        <v>528</v>
      </c>
      <c r="I112" s="9">
        <v>45566</v>
      </c>
      <c r="J112" s="9">
        <v>73050</v>
      </c>
      <c r="K112" s="9">
        <v>45566</v>
      </c>
      <c r="L112" s="8" t="s">
        <v>57</v>
      </c>
      <c r="M112" s="8">
        <v>111</v>
      </c>
      <c r="N112" s="6" t="s">
        <v>45</v>
      </c>
      <c r="O112" s="11"/>
      <c r="P112" s="4" t="s">
        <v>52</v>
      </c>
      <c r="Q112" s="8">
        <f t="shared" si="3"/>
        <v>30</v>
      </c>
      <c r="R112" s="6" t="s">
        <v>37</v>
      </c>
      <c r="S112" s="6" t="s">
        <v>37</v>
      </c>
      <c r="T112" s="6" t="s">
        <v>37</v>
      </c>
      <c r="U112" s="6" t="s">
        <v>37</v>
      </c>
      <c r="V112" s="6" t="s">
        <v>37</v>
      </c>
      <c r="W112" s="6" t="s">
        <v>37</v>
      </c>
      <c r="X112" s="6" t="s">
        <v>37</v>
      </c>
      <c r="Y112" s="6" t="s">
        <v>40</v>
      </c>
      <c r="Z112" s="6" t="s">
        <v>37</v>
      </c>
      <c r="AA112" s="7"/>
      <c r="AB112" s="8">
        <v>30</v>
      </c>
      <c r="AC112" s="4" t="s">
        <v>52</v>
      </c>
      <c r="AD112" s="6"/>
      <c r="AE112" s="11"/>
      <c r="AF112" s="11"/>
      <c r="AG112" s="11"/>
      <c r="AH112" s="11"/>
      <c r="AI112" s="11"/>
      <c r="AJ112" s="11"/>
      <c r="AK112" s="11"/>
      <c r="AL112" s="11"/>
      <c r="AM112" s="6" t="s">
        <v>37</v>
      </c>
      <c r="AN112" s="6" t="s">
        <v>37</v>
      </c>
    </row>
    <row r="113" spans="1:40" ht="30" x14ac:dyDescent="0.25">
      <c r="A113" s="11" t="s">
        <v>142</v>
      </c>
      <c r="B113" s="10" t="s">
        <v>41</v>
      </c>
      <c r="C113" s="10">
        <v>3045</v>
      </c>
      <c r="D113" s="10"/>
      <c r="E113" s="27"/>
      <c r="F113" s="4" t="s">
        <v>391</v>
      </c>
      <c r="G113" s="4" t="s">
        <v>53</v>
      </c>
      <c r="H113" s="20"/>
      <c r="I113" s="9">
        <v>42522</v>
      </c>
      <c r="J113" s="5">
        <v>73050</v>
      </c>
      <c r="K113" s="9">
        <v>42522</v>
      </c>
      <c r="L113" s="8" t="s">
        <v>57</v>
      </c>
      <c r="M113" s="8">
        <v>112</v>
      </c>
      <c r="N113" s="6" t="s">
        <v>45</v>
      </c>
      <c r="O113" s="11"/>
      <c r="P113" s="4" t="s">
        <v>53</v>
      </c>
      <c r="Q113" s="8">
        <f t="shared" si="3"/>
        <v>46</v>
      </c>
      <c r="R113" s="6" t="s">
        <v>37</v>
      </c>
      <c r="S113" s="6" t="s">
        <v>37</v>
      </c>
      <c r="T113" s="6" t="s">
        <v>37</v>
      </c>
      <c r="U113" s="6" t="s">
        <v>37</v>
      </c>
      <c r="V113" s="6" t="s">
        <v>37</v>
      </c>
      <c r="W113" s="6" t="s">
        <v>37</v>
      </c>
      <c r="X113" s="6" t="s">
        <v>37</v>
      </c>
      <c r="Y113" s="6" t="s">
        <v>40</v>
      </c>
      <c r="Z113" s="6" t="s">
        <v>37</v>
      </c>
      <c r="AA113" s="7"/>
      <c r="AB113" s="8">
        <v>30</v>
      </c>
      <c r="AC113" s="4" t="s">
        <v>53</v>
      </c>
      <c r="AD113" s="6"/>
      <c r="AE113" s="11"/>
      <c r="AF113" s="11"/>
      <c r="AG113" s="11"/>
      <c r="AH113" s="11"/>
      <c r="AI113" s="11"/>
      <c r="AJ113" s="11"/>
      <c r="AK113" s="11"/>
      <c r="AL113" s="11"/>
      <c r="AM113" s="6" t="s">
        <v>37</v>
      </c>
      <c r="AN113" s="6" t="s">
        <v>37</v>
      </c>
    </row>
    <row r="114" spans="1:40" ht="75" x14ac:dyDescent="0.25">
      <c r="A114" s="11" t="s">
        <v>142</v>
      </c>
      <c r="B114" s="10" t="s">
        <v>54</v>
      </c>
      <c r="C114" s="8">
        <v>3050</v>
      </c>
      <c r="D114" s="8"/>
      <c r="E114" s="11"/>
      <c r="F114" s="4" t="s">
        <v>392</v>
      </c>
      <c r="G114" s="4" t="s">
        <v>55</v>
      </c>
      <c r="H114" s="1" t="s">
        <v>528</v>
      </c>
      <c r="I114" s="9">
        <v>45566</v>
      </c>
      <c r="J114" s="9">
        <v>73050</v>
      </c>
      <c r="K114" s="9">
        <v>45566</v>
      </c>
      <c r="L114" s="8" t="s">
        <v>57</v>
      </c>
      <c r="M114" s="8">
        <v>113</v>
      </c>
      <c r="N114" s="6" t="s">
        <v>45</v>
      </c>
      <c r="O114" s="11"/>
      <c r="P114" s="4" t="s">
        <v>55</v>
      </c>
      <c r="Q114" s="8">
        <f t="shared" si="3"/>
        <v>61</v>
      </c>
      <c r="R114" s="6" t="s">
        <v>37</v>
      </c>
      <c r="S114" s="6" t="s">
        <v>37</v>
      </c>
      <c r="T114" s="6" t="s">
        <v>37</v>
      </c>
      <c r="U114" s="6" t="s">
        <v>37</v>
      </c>
      <c r="V114" s="6" t="s">
        <v>37</v>
      </c>
      <c r="W114" s="6" t="s">
        <v>37</v>
      </c>
      <c r="X114" s="6" t="s">
        <v>37</v>
      </c>
      <c r="Y114" s="6" t="s">
        <v>40</v>
      </c>
      <c r="Z114" s="6" t="s">
        <v>37</v>
      </c>
      <c r="AA114" s="7"/>
      <c r="AB114" s="8">
        <v>30</v>
      </c>
      <c r="AC114" s="4" t="s">
        <v>55</v>
      </c>
      <c r="AD114" s="6"/>
      <c r="AE114" s="11"/>
      <c r="AF114" s="11"/>
      <c r="AG114" s="11"/>
      <c r="AH114" s="11"/>
      <c r="AI114" s="11"/>
      <c r="AJ114" s="11"/>
      <c r="AK114" s="11"/>
      <c r="AL114" s="11"/>
      <c r="AM114" s="6" t="s">
        <v>37</v>
      </c>
      <c r="AN114" s="6" t="s">
        <v>37</v>
      </c>
    </row>
    <row r="115" spans="1:40" ht="75" x14ac:dyDescent="0.25">
      <c r="A115" s="11" t="s">
        <v>142</v>
      </c>
      <c r="B115" s="10" t="s">
        <v>54</v>
      </c>
      <c r="C115" s="10">
        <v>3055</v>
      </c>
      <c r="D115" s="10"/>
      <c r="E115" s="27"/>
      <c r="F115" s="4" t="s">
        <v>393</v>
      </c>
      <c r="G115" s="4" t="s">
        <v>56</v>
      </c>
      <c r="H115" s="20"/>
      <c r="I115" s="9">
        <v>42522</v>
      </c>
      <c r="J115" s="5">
        <v>73050</v>
      </c>
      <c r="K115" s="9">
        <v>42522</v>
      </c>
      <c r="L115" s="8" t="s">
        <v>57</v>
      </c>
      <c r="M115" s="8">
        <v>114</v>
      </c>
      <c r="N115" s="6" t="s">
        <v>45</v>
      </c>
      <c r="O115" s="11"/>
      <c r="P115" s="4" t="s">
        <v>56</v>
      </c>
      <c r="Q115" s="8">
        <f t="shared" si="3"/>
        <v>77</v>
      </c>
      <c r="R115" s="6" t="s">
        <v>37</v>
      </c>
      <c r="S115" s="6" t="s">
        <v>37</v>
      </c>
      <c r="T115" s="6" t="s">
        <v>37</v>
      </c>
      <c r="U115" s="6" t="s">
        <v>37</v>
      </c>
      <c r="V115" s="6" t="s">
        <v>37</v>
      </c>
      <c r="W115" s="6" t="s">
        <v>37</v>
      </c>
      <c r="X115" s="6" t="s">
        <v>37</v>
      </c>
      <c r="Y115" s="6" t="s">
        <v>40</v>
      </c>
      <c r="Z115" s="6" t="s">
        <v>37</v>
      </c>
      <c r="AA115" s="7"/>
      <c r="AB115" s="8">
        <v>30</v>
      </c>
      <c r="AC115" s="4" t="s">
        <v>56</v>
      </c>
      <c r="AD115" s="6"/>
      <c r="AE115" s="11"/>
      <c r="AF115" s="11"/>
      <c r="AG115" s="11"/>
      <c r="AH115" s="11"/>
      <c r="AI115" s="11"/>
      <c r="AJ115" s="11"/>
      <c r="AK115" s="11"/>
      <c r="AL115" s="11"/>
      <c r="AM115" s="6" t="s">
        <v>37</v>
      </c>
      <c r="AN115" s="6" t="s">
        <v>37</v>
      </c>
    </row>
  </sheetData>
  <sortState xmlns:xlrd2="http://schemas.microsoft.com/office/spreadsheetml/2017/richdata2" ref="A2:AN115">
    <sortCondition ref="M1:M115"/>
  </sortState>
  <phoneticPr fontId="10" type="noConversion"/>
  <conditionalFormatting sqref="L1">
    <cfRule type="containsText" dxfId="0" priority="1" operator="containsText" text="  ">
      <formula>NOT(ISERROR(SEARCH("  ",L1)))</formula>
    </cfRule>
  </conditionalFormatting>
  <dataValidations count="1">
    <dataValidation allowBlank="1" sqref="A52:A53 A24 A15:F16 A44:F49 A37:F37 A59 A54:F54 A69:F69 F36 A112:F112 A18:F21 E4:F13 A25:F28 I18:L18 G27:L27 A33:E33 A35:E36 AC68 E1:L3 G5:K13 H28:L28 A22:L22 A14:K14 A29:K32 AC75:AC76 H84:H107 A95:K95 A82:F82 H44:K49 H26:K26 AC65:AC66 A17:K17 I79 H36:K37 AC42:AC43 A110:G111 G85:G87 AC78:AC81 AC57 K102:K103 AC5:AC7 AC55 K79:L79 G15:L15 A103:G105 AC90 A83:A109 C92:H96 H82:L82 AC14 H16:L16 A1:D13 AC9:AC11 H109:H112 AC51 AC92:AC96 AC72 AC17 AC25 H108:L108 A34:L34 H33:L33 AC20 F35:K35 A3:L3 G19:K21 A68:H68 H69 A70:H81 G90:L90 G99:H101 I94:I100 K94:K100 AC2 AC111 AC30:AC31 AC108 G107:G108 AC85:AC86 A84:F109 H4:L4 AC103:AC105 I52:K67 AC61:AC63 A10:H11 A7:H7 A50:L51 H54 A55:H58 A60:H66 J68:J80 I81:L81 I83:K89 I91:L91 J92:J103 I102:I103 A38:K43 I104:K106 J107 J109 AC34:AC35 AC38 G25:L25 L26:L27 L80:L81 L5:L15 L17:L21 I23:L24 L29:L33 L35:L49 L51:L78 L83:L90 L92:L109 I110:L112 A113:L115 AC101" xr:uid="{00000000-0002-0000-0400-000000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6"/>
  <sheetViews>
    <sheetView topLeftCell="A5" zoomScale="80" zoomScaleNormal="80" workbookViewId="0">
      <selection activeCell="A7" sqref="A7"/>
    </sheetView>
  </sheetViews>
  <sheetFormatPr defaultRowHeight="15" x14ac:dyDescent="0.25"/>
  <cols>
    <col min="1" max="1" width="112.28515625" style="32" customWidth="1"/>
  </cols>
  <sheetData>
    <row r="1" spans="1:1" ht="25.15" customHeight="1" x14ac:dyDescent="0.25">
      <c r="A1" s="33" t="s">
        <v>430</v>
      </c>
    </row>
    <row r="2" spans="1:1" ht="42.75" customHeight="1" x14ac:dyDescent="0.25">
      <c r="A2" s="33" t="s">
        <v>432</v>
      </c>
    </row>
    <row r="3" spans="1:1" ht="33.75" customHeight="1" x14ac:dyDescent="0.25">
      <c r="A3" s="33" t="s">
        <v>431</v>
      </c>
    </row>
    <row r="4" spans="1:1" ht="38.450000000000003" customHeight="1" x14ac:dyDescent="0.25">
      <c r="A4" s="33" t="s">
        <v>435</v>
      </c>
    </row>
    <row r="5" spans="1:1" ht="173.25" customHeight="1" x14ac:dyDescent="0.25">
      <c r="A5" s="33" t="s">
        <v>496</v>
      </c>
    </row>
    <row r="6" spans="1:1" ht="195" customHeight="1" x14ac:dyDescent="0.25">
      <c r="A6" s="33" t="s">
        <v>638</v>
      </c>
    </row>
    <row r="7" spans="1:1" ht="73.5" customHeight="1" x14ac:dyDescent="0.25">
      <c r="A7" s="33" t="s">
        <v>524</v>
      </c>
    </row>
    <row r="8" spans="1:1" ht="57.75" customHeight="1" x14ac:dyDescent="0.25">
      <c r="A8" s="33" t="s">
        <v>624</v>
      </c>
    </row>
    <row r="9" spans="1:1" ht="30.75" customHeight="1" x14ac:dyDescent="0.25">
      <c r="A9" s="33" t="s">
        <v>437</v>
      </c>
    </row>
    <row r="10" spans="1:1" ht="43.5" customHeight="1" x14ac:dyDescent="0.25">
      <c r="A10" s="33" t="s">
        <v>438</v>
      </c>
    </row>
    <row r="11" spans="1:1" ht="40.5" customHeight="1" x14ac:dyDescent="0.25">
      <c r="A11" s="33" t="s">
        <v>441</v>
      </c>
    </row>
    <row r="12" spans="1:1" ht="51" customHeight="1" x14ac:dyDescent="0.25">
      <c r="A12" s="33" t="s">
        <v>434</v>
      </c>
    </row>
    <row r="13" spans="1:1" ht="72" customHeight="1" x14ac:dyDescent="0.25">
      <c r="A13" s="33" t="s">
        <v>485</v>
      </c>
    </row>
    <row r="14" spans="1:1" ht="61.5" customHeight="1" x14ac:dyDescent="0.25">
      <c r="A14" s="33" t="s">
        <v>484</v>
      </c>
    </row>
    <row r="15" spans="1:1" ht="139.5" customHeight="1" x14ac:dyDescent="0.25">
      <c r="A15" s="33" t="s">
        <v>439</v>
      </c>
    </row>
    <row r="16" spans="1:1" ht="132" customHeight="1" x14ac:dyDescent="0.2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HW</vt:lpstr>
      <vt:lpstr>Spreadsheet Notes</vt:lpstr>
    </vt:vector>
  </TitlesOfParts>
  <Company>Shasta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Tim Snellings</cp:lastModifiedBy>
  <dcterms:created xsi:type="dcterms:W3CDTF">2017-08-08T00:01:40Z</dcterms:created>
  <dcterms:modified xsi:type="dcterms:W3CDTF">2025-05-23T18:15:53Z</dcterms:modified>
</cp:coreProperties>
</file>