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ebf8083b71da19ca/Documents/0 HTML 2025/calcupa.org/2025 Violation Library/"/>
    </mc:Choice>
  </mc:AlternateContent>
  <xr:revisionPtr revIDLastSave="8" documentId="8_{2D7C430D-15E0-4771-85AD-04BCDB54DF1A}" xr6:coauthVersionLast="47" xr6:coauthVersionMax="47" xr10:uidLastSave="{27784A71-F32F-44A3-B6EE-34CFD316A420}"/>
  <bookViews>
    <workbookView xWindow="-120" yWindow="-120" windowWidth="29040" windowHeight="15720" tabRatio="711" xr2:uid="{00000000-000D-0000-FFFF-FFFF00000000}"/>
  </bookViews>
  <sheets>
    <sheet name="APSA" sheetId="4"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4" i="4" l="1"/>
  <c r="Q93" i="4"/>
  <c r="Q66" i="4"/>
  <c r="Q57" i="4"/>
  <c r="Q58" i="4"/>
  <c r="Q6" i="4"/>
  <c r="Q70" i="4" l="1"/>
  <c r="Q81" i="4"/>
  <c r="Q89" i="4" l="1"/>
  <c r="Q41" i="4"/>
  <c r="Q61" i="4" l="1"/>
  <c r="Q108" i="4" l="1"/>
  <c r="Q107" i="4"/>
  <c r="Q106" i="4"/>
  <c r="Q105" i="4"/>
  <c r="Q104" i="4"/>
  <c r="Q103" i="4"/>
  <c r="Q102" i="4"/>
  <c r="Q101" i="4"/>
  <c r="Q100" i="4"/>
  <c r="Q99" i="4"/>
  <c r="Q98" i="4"/>
  <c r="Q97" i="4"/>
  <c r="Q96" i="4"/>
  <c r="Q95" i="4"/>
  <c r="Q92" i="4"/>
  <c r="Q91" i="4"/>
  <c r="Q90" i="4"/>
  <c r="Q88" i="4"/>
  <c r="Q87" i="4"/>
  <c r="Q86" i="4"/>
  <c r="Q85" i="4"/>
  <c r="Q84" i="4"/>
  <c r="Q83" i="4"/>
  <c r="Q82" i="4"/>
  <c r="Q80" i="4"/>
  <c r="Q79" i="4"/>
  <c r="Q78" i="4"/>
  <c r="Q77" i="4"/>
  <c r="Q76" i="4"/>
  <c r="Q75" i="4"/>
  <c r="Q74" i="4"/>
  <c r="Q73" i="4"/>
  <c r="Q72" i="4"/>
  <c r="Q71" i="4"/>
  <c r="Q69" i="4"/>
  <c r="Q68" i="4"/>
  <c r="Q67" i="4"/>
  <c r="Q65" i="4"/>
  <c r="Q64" i="4"/>
  <c r="Q63" i="4"/>
  <c r="Q62" i="4"/>
  <c r="Q60" i="4"/>
  <c r="Q59" i="4"/>
  <c r="Q56" i="4"/>
  <c r="Q55" i="4"/>
  <c r="Q54" i="4"/>
  <c r="Q53" i="4"/>
  <c r="Q52" i="4"/>
  <c r="Q51" i="4"/>
  <c r="Q50" i="4"/>
  <c r="Q49" i="4"/>
  <c r="Q48" i="4"/>
  <c r="Q47" i="4"/>
  <c r="Q46" i="4"/>
  <c r="Q45" i="4"/>
  <c r="Q44" i="4"/>
  <c r="Q43" i="4"/>
  <c r="Q42"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5" i="4"/>
  <c r="Q4" i="4"/>
  <c r="Q3" i="4"/>
  <c r="Q2" i="4"/>
</calcChain>
</file>

<file path=xl/sharedStrings.xml><?xml version="1.0" encoding="utf-8"?>
<sst xmlns="http://schemas.openxmlformats.org/spreadsheetml/2006/main" count="2584" uniqueCount="641">
  <si>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</si>
  <si>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</si>
  <si>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</si>
  <si>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</si>
  <si>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</si>
  <si>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</si>
  <si>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</si>
  <si>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</si>
  <si>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</si>
  <si>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</si>
  <si>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</si>
  <si>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</si>
  <si>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</si>
  <si>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</si>
  <si>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</si>
  <si>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</si>
  <si>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</si>
  <si>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</si>
  <si>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</si>
  <si>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</si>
  <si>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</si>
  <si>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</si>
  <si>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</si>
  <si>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</si>
  <si>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</si>
  <si>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</si>
  <si>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</si>
  <si>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</si>
  <si>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</si>
  <si>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</si>
  <si>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</si>
  <si>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</si>
  <si>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</si>
  <si>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</si>
  <si>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</si>
  <si>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</si>
  <si>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Administration/Documentation</t>
  </si>
  <si>
    <t>Yes</t>
  </si>
  <si>
    <t>Class 2</t>
  </si>
  <si>
    <t>No</t>
  </si>
  <si>
    <t>Minor</t>
  </si>
  <si>
    <t>Release/Leaks/Spills</t>
  </si>
  <si>
    <t>Training</t>
  </si>
  <si>
    <t>Administration/Documentation - General</t>
  </si>
  <si>
    <t>General Facility Requirements</t>
  </si>
  <si>
    <t>Administration/Documentation - General Local Ordinance</t>
  </si>
  <si>
    <t>Training - General</t>
  </si>
  <si>
    <t>Training - General Local Ordinance</t>
  </si>
  <si>
    <t>Operations/Maintenance</t>
  </si>
  <si>
    <t>Operations/Maintenance - General</t>
  </si>
  <si>
    <t>Operations/Maintenance - General Local Ordinance</t>
  </si>
  <si>
    <t>Release/Leaks/Spills - General</t>
  </si>
  <si>
    <t>Release/Leaks/Spills - General Local Ordinance</t>
  </si>
  <si>
    <t>Abandonment/Illegal Disposal/Unauthorized Treatment</t>
  </si>
  <si>
    <t>Abandonment/Illegal Disposal/Unauthorized Treatment - General</t>
  </si>
  <si>
    <t>Abandonment/Illegal Disposal/Unauthorized Treatment - General Local Ordinance</t>
  </si>
  <si>
    <t>Existing</t>
  </si>
  <si>
    <t>Cathodic Protection</t>
  </si>
  <si>
    <t>Secondary Containment</t>
  </si>
  <si>
    <t>AST Conditionally Exempt</t>
  </si>
  <si>
    <t>AST Non_Qualified</t>
  </si>
  <si>
    <t>AST Tier I</t>
  </si>
  <si>
    <t>AST Tier II</t>
  </si>
  <si>
    <t>APSA Program</t>
  </si>
  <si>
    <t>SPCC Plan prepared</t>
  </si>
  <si>
    <r>
      <t>HSC 6.67 25270.4.5(a); 40 CFR 1 112.3</t>
    </r>
    <r>
      <rPr>
        <sz val="11"/>
        <rFont val="Calibri"/>
        <family val="2"/>
      </rPr>
      <t>, 112.6</t>
    </r>
  </si>
  <si>
    <t>Requirement to Prepare and Implement</t>
  </si>
  <si>
    <t>SPCC has been prepared</t>
  </si>
  <si>
    <t>SPCC Plan complete</t>
  </si>
  <si>
    <t>Failure to prepare an SPCC Plan that meets all applicable requirements.</t>
  </si>
  <si>
    <t>SPCC plan has been prepared that meets all applicable requirements</t>
  </si>
  <si>
    <t>OBSERVATION: Failure to prepare an SPCC Plan that meets all applicable requirements.  CORRECTIVE ACTION: Complete or revise SPCC plan that meets all applicable requirements.</t>
  </si>
  <si>
    <t>Implementation of SPCC Plan</t>
  </si>
  <si>
    <t>Failure to implement the SPCC Plan.</t>
  </si>
  <si>
    <t>HSC 6.67 25270.4.5(a); 40 CFR 1 112.3</t>
  </si>
  <si>
    <t>Failure to implement a Spill Prevention Control and Countermeasure (SPCC) Plan.</t>
  </si>
  <si>
    <t>OBSERVATION: Failure to implement SPCC.  CORRECTIVE ACTION: Implement SPCC.</t>
  </si>
  <si>
    <t xml:space="preserve">SPCC Plan available onsite </t>
  </si>
  <si>
    <t xml:space="preserve">Failure to maintain a complete copy of the SPCC Plan at the facility if the facility is normally attended at least four hours per day, or at the nearest field office if the facility is not so attended.  </t>
  </si>
  <si>
    <t>HSC 6.67 25270.4.5(a); 40 CFR 1 112.3(e)(1)</t>
  </si>
  <si>
    <t xml:space="preserve">SPCC onsite If facility staffed 4 hrs/day, or at the nearest field office if not so attended
</t>
  </si>
  <si>
    <t xml:space="preserve">Failure to maintain SPCC plan onsite if facility is manned at least four (4) hours per day, or at the nearest field office if the facility is not so attended.  </t>
  </si>
  <si>
    <t>Professional engineer certification</t>
  </si>
  <si>
    <t>Failure to have a licensed professional engineer properly review and certify the SPCC Plan.</t>
  </si>
  <si>
    <t>Professional engineer has properly reviewed and certified the SPCC Plan</t>
  </si>
  <si>
    <t>OBSERVATION: PE failed to properly review and/or certify the SPCC Plan for one or more of the requirements. CORRECTIVE ACTION: Submit SPCC that has been properly reviewed and certified by a PE.</t>
  </si>
  <si>
    <t>Professional engineer attestations</t>
  </si>
  <si>
    <t>Failure of the owner or operator to ensure a professional engineer makes all required attestations in the SPCC Plan.</t>
  </si>
  <si>
    <t>HSC 6.67 25270.4.5(a); 40 CFR 1 112.3(d)(1)</t>
  </si>
  <si>
    <t>A professional engineer made all required attestations in the SPCC Plan</t>
  </si>
  <si>
    <t>OBSERVATION: Failure of to ensure a professional engineer makes all required attestations in the SPCC Plan as listed in 40 CFR 112.3(d)(1): [specify missing attestations].  CORRECTIVE ACTION: Amend the SPCC plan to ensure that the professional engineer's certification contains all the required attestations.</t>
  </si>
  <si>
    <t>Qualified Facility - Certification of SPCC Plan</t>
  </si>
  <si>
    <t>Qualified Facility's SPCC plan has been self or PE certified.</t>
  </si>
  <si>
    <t>OBSERATION: SPCC Plan has not been properly certified by management or professional engineer.  CORRECTIVE ACTION:  Facility must certify or have professional engineer certify the SPCC Plan.</t>
  </si>
  <si>
    <t>Facility prepared appropriate SPCC when no longer meeting Tier I/II requirements</t>
  </si>
  <si>
    <t>OBSERVATION:  Failure to prepare appropriate SPCC plan when no longer meeting the conditions of a Tier I or Tier II Qualified Facility: CORRECTIVE ACTION:  Maintain compliance with Tier I or II qualified facility requirements or prepare and implement a SPCC plan for a Tier II or Non-Qualified Facility as is applicable.</t>
  </si>
  <si>
    <t>SPCC Plan amended</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</si>
  <si>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</si>
  <si>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HSC 6.67 25270.4.5(a); 40 CFR 1 112.5(a), 112.5(b)</t>
  </si>
  <si>
    <t>SPCC Amendments</t>
  </si>
  <si>
    <t>Facility has amended SPCC as necessary</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</si>
  <si>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</si>
  <si>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OBSERVATION: 1. Failure to amend SPCC plan within 6 months of when the facility has had a change in: design, construction, operation, or maintenance which affects the facility’s discharge potential.
2.  Failure to amend SPCC plan within 6 months to include more effective proven technology at the time of the 5-year SPCC Plan review and evaluation.  CORRECTIVE ACTION: Amend SPCC as required.</t>
  </si>
  <si>
    <t>Implementation of SPCC Plan amendments</t>
  </si>
  <si>
    <r>
      <t xml:space="preserve">Failure to implement SPCC </t>
    </r>
    <r>
      <rPr>
        <sz val="11"/>
        <rFont val="Calibri"/>
        <family val="2"/>
      </rPr>
      <t>P</t>
    </r>
    <r>
      <rPr>
        <sz val="11"/>
        <rFont val="Calibri"/>
        <family val="2"/>
        <scheme val="minor"/>
      </rPr>
      <t>lan amendments within 6 months.</t>
    </r>
  </si>
  <si>
    <t>SPCC has been  implemented within 6 months of amendment</t>
  </si>
  <si>
    <t>Failure to implement a Spill Prevention Control and Countermeasure (SPCC) Plan within 6 months of amendment .</t>
  </si>
  <si>
    <t>OBSERVATION: Failure to implement SPCC within 6 months of amendment.  CORRECTIVE ACTION: Implement amended SPCC.</t>
  </si>
  <si>
    <t>Certification of technical amendments</t>
  </si>
  <si>
    <t>Failure to have technical amendment(s) certified by a licensed professional engineer.</t>
  </si>
  <si>
    <t xml:space="preserve">HSC 6.67 25270.4.5(a); 40 CFR 1 112.5(c) </t>
  </si>
  <si>
    <t xml:space="preserve">SPCC Amendments </t>
  </si>
  <si>
    <t xml:space="preserve">Technical amendment(s) were certified by a licensed professional engineer </t>
  </si>
  <si>
    <t xml:space="preserve">Failure to have technical amendment(s) certified by a licensed professional engineer. </t>
  </si>
  <si>
    <t>OBSERVATION: Failure to have Technical Amendment(s) that materially affect the potential for a discharge [list here] certified by a professional engineer. CORRECTIVE ACTION: All Technical Amendments listed above must be reviewed, modified as necessary and certified by a professional engineer.</t>
  </si>
  <si>
    <t>Tier I - Certification of technical amendments</t>
  </si>
  <si>
    <t>Failure of a Tier I qualified facility to certify the SPCC Plan according to 40 CFR 112.6(a)(1) if a technical change has been made to the facility design, construction, operation, or maintenance.</t>
  </si>
  <si>
    <t>HSC 6.67 25270.4.5(a); 40 CFR 1 112.6(a)(2)</t>
  </si>
  <si>
    <t>Tier I Qualified Facility has certified tech amendments.</t>
  </si>
  <si>
    <t>OBSERVATION:  Owner/Operator failed to certify technical amendments to the SPCC Plan when there has been a change in facility design, construction, operation or maintenance that may affect its potential for a discharge. CORRECTIVE ACTION:  Certify technical amendments to the SPCC  when there has been a change in facility design, construction, operation or maintenance that may affect its potential for a discharge.</t>
  </si>
  <si>
    <t>Tier II – Certification of technical amendments</t>
  </si>
  <si>
    <t>Failure to have technical amendment(s) certified by the owner or operator or a professional engineer for a Tier II qualified facility when required.</t>
  </si>
  <si>
    <t>HSC 6.67 25270.4.5(a); 40 CFR 1 112.6(b)(2); 112.6(b)(2)(i)</t>
  </si>
  <si>
    <t xml:space="preserve">Failure to have technical amendment(s) certified by the owner or operator or a professional engineer for a Tier II qualified facility when required.
</t>
  </si>
  <si>
    <t>OBSERVATION:  Technical amendments to the SPCC Plan have not been certified by owner/operator or professional engineer, when required, when there has been a change in facility design, construction, operation or maintenance that may affect its potential for a discharge. CORRECTIVE ACTION:  Have technical amendments properly certified in SPCC Plan.</t>
  </si>
  <si>
    <t>Five-year SPCC Plan review and documentation of the review</t>
  </si>
  <si>
    <t xml:space="preserve">Failure to complete a review and evaluation of the SPCC Plan at least once every five years, document the completion of the review, and sign a statement as to whether the SPCC Plan will be amended. </t>
  </si>
  <si>
    <t>5 year review performed on SPCC and documented</t>
  </si>
  <si>
    <t>OBSERVATION: Failure to perform and/or document the five-year review of the SPCC plan.  CORRECTIVE ACTION: Complete and document the 5 year review of SPCC Plan and submit verification of proper completion.</t>
  </si>
  <si>
    <t>SPCC Plan basic requirements</t>
  </si>
  <si>
    <t>HSC 6.67 25270.4.5(a); 40 CFR 1 112.7</t>
  </si>
  <si>
    <t>General SPCC Requirements</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</si>
  <si>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</si>
  <si>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OBSERVATION: Failure to prepare SPCC Plan that meets the following requirements: 1. Follows the sequence of SPCC rule and/or includes cross-reference.
2. Prepared in accordance with good engineering practices.
3. Has the full approval of management at a level of authority to commit the necessary resources to fully implement the SPCC plan.
4. Plan is in writing. 
5. Plan addresses additional procedures/methods/equipment not yet fully operational. CORRECTIVE ACTION:  Prepare a SPCC plan that: 1. Follows a sequence of rule and/or includes a cross-reference.
2. Is prepared in accordance with good engineering practices.
3. Has full approval of management at a level of authority to commit the necessary resources to fully implement the SPCC plan.
4. Is in writing. 
5. Addresses additional procedures/methods/equipment not yet fully operational.</t>
  </si>
  <si>
    <t>SPCC Plan discussion of conformance with requirements</t>
  </si>
  <si>
    <t>Failure to include in the SPCC Plan an adequate discussion of the facility's conformance with the requirements of 40 CFR Part 112, other effective discharge prevention and containment procedures listed in Part 112, or any applicable more stringent State rules, regulations, and guidelines.</t>
  </si>
  <si>
    <t>HSC 6.67 25270.4.5(a); 40 CFR 1 112.7(a)(1), 112.7(j)</t>
  </si>
  <si>
    <t xml:space="preserve">SPCC Plan discusses conformance with all SPCC rule requirements, &amp; state rules/regs/guidelines. </t>
  </si>
  <si>
    <t>Failure to discuss in the SPCC Plan conformance with SPCC requirements and other effective discharge prevention and containment procedures, or any applicable more stringent State rules, regulations, and guidelines.</t>
  </si>
  <si>
    <t>OBSERVATION:  Failure of SPCC Plan to adequately discuss conformance with all SPCC rule requirements, other effective discharge prevention and containment procedures, or any applicable more stringent State rules, regulations, and guidelines. CORRECTIVE ACTION: Revise SPCC Plan to include an adequate discussion of conformance with all SPCC rule requirements, other effective discharge prevention and containment procedures, or any applicable more stringent State rules, regulations, and guidelines.</t>
  </si>
  <si>
    <t>Equivalent environmental protection</t>
  </si>
  <si>
    <t>Failure to state reasons for nonconformance and describe equivalent methods in detail if claiming equivalent environmental protection for SPCC requirements other than secondary containment.</t>
  </si>
  <si>
    <t>HSC 6.67 25270.4.5(a); 40 CFR 1 112.7(a)(2)</t>
  </si>
  <si>
    <t xml:space="preserve">Failure to state reasons for nonconformance in SPCC Plan and describe in detail alternate methods used to achieve environmentally equivalent protection when claiming  environmental equivalence for SPCC requirements other than secondary containment. </t>
  </si>
  <si>
    <t xml:space="preserve">OBSERVATION: Failure to state reasons for nonconformance in SPCC Plan and describe in detail alternate methods used to achieve environmentally equivalent protection when claiming  environmental equivalence for SPCC requirements other than secondary containment. CORRECTIVE: ACTION:  In SPCC Plan discuss reasons for nonconformance and describe alternate methods used to achieve environmentally equivalent protection.   </t>
  </si>
  <si>
    <t>Tier II - Certification of alternative measures by professional engineer</t>
  </si>
  <si>
    <t>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t>
  </si>
  <si>
    <t>HSC 6.67 25270.4.5(a); 40 CFR 1 112.6(b)(3); 112.6(b)(4)(iii)</t>
  </si>
  <si>
    <t>PE certified enviro equivalence, impracticability, and produced water containers/piping, if needed</t>
  </si>
  <si>
    <t xml:space="preserve">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
</t>
  </si>
  <si>
    <t>OBSERVATION: PE did not review and certify one or more of the following: 
1. Alternative environmental equivalence methods 
2. Impracticability for secondary containment 
3. Produced water containers and associated piping as described in 112.9(c)(6). 
CORRECTIVE ACTION: Obtain a PE review and certification for one or more of the following:     
1. Alternative environmental equivalence methods 
2. Impracticability for secondary containment 
3. Produced water containers and associated piping as described in 112.9(c)(6).</t>
  </si>
  <si>
    <t>Tier II – Professional engineer attestations</t>
  </si>
  <si>
    <t>Failure of the owner or operator to ensure a professional engineer makes all required attestations in the SPCC Plan when a professional engineer certification is necessary due to an alternative measure claim at a Tier II qualified facility.</t>
  </si>
  <si>
    <t>HSC 6.67 25270.4.5(a); 40 CFR 1 112.6(b)(4)(i)</t>
  </si>
  <si>
    <r>
      <t xml:space="preserve">PE required attestations in the SPCC Plan for alternative measure claim at a Tier II facility
</t>
    </r>
    <r>
      <rPr>
        <strike/>
        <sz val="11"/>
        <color rgb="FFFF0000"/>
        <rFont val="Calibri"/>
        <family val="2"/>
      </rPr>
      <t/>
    </r>
  </si>
  <si>
    <t xml:space="preserve">OBSERVATION: PE did not attest to one or more of the following: 1. PE did not attest that they are familiar with the requirements of 112.6(b).  2. SPCC does not include that the PE or agent has visited the facility. 3. SPCC does not include that the PE attests that the alternate environmental equivalence or the determination of impracticability and alternative measures in accordance with § 112.7(d) is consistent with good engineering practice. CORRECTIVE ACTION: Obtain PE certification for one or more of the following: 1. Obtain PE certification that they are familiar with the requirements of 112.6(b). 2. Obtain PE or agent certification that they have visited the facility. 3.Have PE attest that the alternate environmental equivalence or the determination of impracticability and alternative measures in accordance with § 112.7(d) is consistent with good engineering practice </t>
  </si>
  <si>
    <t>Facility Description</t>
  </si>
  <si>
    <t>Failure to adequately and accurately describe in the SPCC Plan the physical layout of the facility.</t>
  </si>
  <si>
    <t xml:space="preserve">HSC 6.67 25270.4.5(a); 40 CFR 1 112.7(a)(3)
</t>
  </si>
  <si>
    <t>Physical layout of the facility is adequately and accurately  described in SPCC</t>
  </si>
  <si>
    <t>OBSERVATION:   Failure to adequately and accurately describe the physical layout of the facility, or no description of the physical layout of the facility included in the SPCC plan.  CORRECTIVE ACTION: Update SPCC plan to adequately and accurately describe the physical layout of facility.</t>
  </si>
  <si>
    <t>Oil type and storage capacity of storage containers</t>
  </si>
  <si>
    <t>HSC 6.67 25270.4.5(a); 40 CFR 1 112.7(a)(3)(i)</t>
  </si>
  <si>
    <t>SPCC Plan addresses the type of oil and storage capacity for all fixed and portable containers</t>
  </si>
  <si>
    <t>Facility Diagram</t>
  </si>
  <si>
    <t>Failure to include in the SPCC Plan an adequate facility diagram, or no facility diagram included. The facility diagram is not required on a Tier I qualified facility SPCC Plan.</t>
  </si>
  <si>
    <t>HSC 6.67 25270.4.5(a); 40 CFR 1 112.7(a)(3)</t>
  </si>
  <si>
    <t>SPCC contains an adequate facility diagram</t>
  </si>
  <si>
    <t>Failure to have an adequate facility diagram, or no facility diagram included within the SPCC plan.</t>
  </si>
  <si>
    <t>OBSERVATION:   Failure to have an adequate facility diagram, or no facility diagram included within the SPCC plan.  CORRECTIVE ACTION: Include an adequate facility diagram in the SPCC</t>
  </si>
  <si>
    <t>Discharge prevention measures</t>
  </si>
  <si>
    <t>Failure to address in the SPCC Plan discharge prevention measures, including procedures for routine handling of products such as loading/unloading and facility transfers.</t>
  </si>
  <si>
    <t>HSC 6.67 25270.4.5(a); 40 CFR 1 112.7(a)(3)(ii)</t>
  </si>
  <si>
    <t xml:space="preserve">SPCC adequately addresses discharge prevention measures for routine handling, loading/unloading </t>
  </si>
  <si>
    <t>OBSERVATION:  Failure to address discharge prevention measures, including procedures for routine handling of products such as loading/unloading and facility transfers within the SPCC plan.  CORRECTIVE ACTION:  Revise SPCC plan to adequately discuss discharge prevention measures, including procedures for routine handling of products such as loading/unloading and facility transfers.</t>
  </si>
  <si>
    <t>Countermeasures for discharge discovery, response, and cleanup</t>
  </si>
  <si>
    <t>Failure to address in the SPCC Plan countermeasures for discharge discovery, response, and cleanup (both facility’s and contractor’s resources).</t>
  </si>
  <si>
    <t>HSC 6.67 25270.4.5(a); 40 CFR 1 112.7(a)(3)(iv)</t>
  </si>
  <si>
    <t>SPCC Plan addressed countermeasures for discharge discovery, response and cleanup</t>
  </si>
  <si>
    <t>Disposal methods</t>
  </si>
  <si>
    <t>Failure to address in the SPCC Plan disposal methods for recovered materials.</t>
  </si>
  <si>
    <t>HSC 6.67 25270.4.5(a); 40 CFR 1 112.7(a)(3)(v)</t>
  </si>
  <si>
    <t>SPCC Plan addresses disposal methods for recovered materials</t>
  </si>
  <si>
    <t>Discharge reporting procedures</t>
  </si>
  <si>
    <t>HSC 6.67 25270.4.5(a); 40 CFR 1 112.7(a)(3)(vi); 112.7(a)(4)</t>
  </si>
  <si>
    <t>SPCC contains procedures for reporting a discharge</t>
  </si>
  <si>
    <t xml:space="preserve">Failure to include in the SPCC Plan: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facility submitted a Facility Response Plan. </t>
  </si>
  <si>
    <t>OBSERVATION:  Failure to adequately discuss procedures for reporting a discharge, or no information and procedures for reporting a discharge are included within the SPCC plan.  CORRECTIVE ACTION: Include procedures for reporting a discharge in the SPCC.</t>
  </si>
  <si>
    <t>Discharge response procedures</t>
  </si>
  <si>
    <t>HSC 6.67 25270.4.5(a); 40 CFR 1 112.7(a)(5)</t>
  </si>
  <si>
    <t>SPCC organized so discharge procedures are readily usable if the facility has no response plan</t>
  </si>
  <si>
    <t>Discharge predictions</t>
  </si>
  <si>
    <t>HSC 6.67 25270.4.5(a); 40 CFR 1 112.7(b)</t>
  </si>
  <si>
    <t>SPCC predicts direction, rate of flow, total quantity of oil that could be released from a discharge</t>
  </si>
  <si>
    <t>Tier I - Failure analysis-direction and amount of flow</t>
  </si>
  <si>
    <t>Failure to include in the SPCC Plan a prediction of direction and total quantity of oil potentially discharged from the facility as a result of each type of major equipment failure.</t>
  </si>
  <si>
    <t>HSC 6.67 25270.4.5(a); 40 CFR 1 112.6(a)(3)(i)</t>
  </si>
  <si>
    <t xml:space="preserve">SPCC contains a prediction of direction and total quantity of oil potentially discharged </t>
  </si>
  <si>
    <t>OBSERVATION: Failure to include in the SPCC Plan a prediction of direction and total quantity of oil potentially discharged from the facility as a result of each type of major equipment failure.  CORRECTIVE ACTION: Update SPCC plan to include a prediction of direction and total quantity of oil potentially discharged from the facility as a result of each type of major equipment failure.</t>
  </si>
  <si>
    <r>
      <rPr>
        <sz val="11"/>
        <rFont val="Calibri"/>
        <family val="2"/>
      </rPr>
      <t xml:space="preserve">General </t>
    </r>
    <r>
      <rPr>
        <sz val="11"/>
        <rFont val="Calibri"/>
        <family val="2"/>
        <scheme val="minor"/>
      </rPr>
      <t>Containment Description</t>
    </r>
  </si>
  <si>
    <t>SPCC addresses the appropriate general containment/diversionary structures/equipment</t>
  </si>
  <si>
    <t>OBSERVATION:  Failure to discuss the appropriate general containment, diversionary structures, or equipment to prevent a discharge, including typical failure mode and most likely quantity of discharge within the SPCC plan.  CORRECTIVE ACTION:  Update SPCC plan to address the general containment, diversionary structures, and equipment in use at facility to prevent a discharge, including typical failure mode and most likely quantity of potential discharge.</t>
  </si>
  <si>
    <t>General containment</t>
  </si>
  <si>
    <t>Appropriate (general) containment/diversionary structures/equipment have been provided</t>
  </si>
  <si>
    <t xml:space="preserve">OBSERVATION:  Failure to provide the appropriate general containment/diversionary structures/equipment for the following: bulk storage containers, mobile or portable containers, oil-filled equipment, piping and related appurtenances, mobile refuelers or non-transportation-related tank cars, and transfer areas.  CORRECTIVE ACTION:  Provide appropriate general containment measures and/or diversionary structures/equipment capable of containing oil and constructed so that any discharge will not escape the containment system before cleanup occurs. </t>
  </si>
  <si>
    <t>Impracticability claims of appropriate containment explained and certified</t>
  </si>
  <si>
    <t>Failure to clearly explain why appropriate containment/diversionary structures are not practicable and/or SPCC Plan claiming impracticability is not certified by a licensed professional engineer.</t>
  </si>
  <si>
    <t>HSC 6.67 25270.4.5(a); 40 CFR 1 112.7(d)</t>
  </si>
  <si>
    <t xml:space="preserve">Impracticability of containment/diversionary items, if claimed, is PE demonstrated and certified
</t>
  </si>
  <si>
    <t>Failure to clearly explain why appropriate containment/diversionary structures are not practicable and/or SPCC Plan claiming impracticability is not certified by a licensed professional engineer. Note: impracticability determinations must be certified by a PE for Tier II plans.</t>
  </si>
  <si>
    <t>OBSERVATION:  Failure to clearly explain why appropriate containment/diversionary structures are not practicable and/or SPCC Plan claiming impracticability is not certified by a licensed professional engineer.  CORRECTIVE ACTION:  SPCC Plan must clearly explain why appropriate containment/diversionary structures are not practicable and PE shall certify all claims of impracticability.</t>
  </si>
  <si>
    <t>Failure to perform required periodic integrity and leak testing when claiming secondary containment impracticability.</t>
  </si>
  <si>
    <t>Periodic integrity/leak testing performed with impracticability claim</t>
  </si>
  <si>
    <t>OBSERVATION:  Failure to perform periodic integrity and leak testing when claiming secondary containment impracticability. CORRECTIVE ACTION:  Perform periodic integrity and leak testing of items in areas where making secondary containment impracticability claim.</t>
  </si>
  <si>
    <t>Oil spill contingency plan prepared when claiming impracticability</t>
  </si>
  <si>
    <t xml:space="preserve">Failure to prepare an oil spill contingency plan when claiming impracticability of appropriate containment/diversionary structures. </t>
  </si>
  <si>
    <t>HSC 6.67 25270.4.5(a); 40 CFR 1 112.7(d)(1)</t>
  </si>
  <si>
    <t>If claiming impracticability of containment/diversionary items a contingency plan has been included</t>
  </si>
  <si>
    <t>Failure to prepare an oil spill contingency plan when claiming impracticability of appropriate containment/diversionary structures. Note: impracticability determinations must be certified by a PE for Tier II plans.</t>
  </si>
  <si>
    <t>OBSERVATION: Failure to prepare an oil spill contingency plan when claiming impracticability of appropriate containment/diversionary structures.  CORRECTIVE ACTION:  If claiming impracticability of containment/diversionary items, include a contingency plan.</t>
  </si>
  <si>
    <t>Written commitment of manpower, equipment, materials when claiming impracticability</t>
  </si>
  <si>
    <t xml:space="preserve">Failure to provide a written commitment of manpower, equipment, and materials required to expeditiously control and remove any discharge that may be harmful when claiming impracticability of appropriate containment/diversionary structures.  </t>
  </si>
  <si>
    <t>HSC 6.67 25270.4.5(a); 40 CFR 1 112.7(d)(2)</t>
  </si>
  <si>
    <t>OBSERVATION:  Failure to provide a written commitment of manpower, equipment, and materials required to expeditiously control and remove any discharge that may be harmful when claiming impracticability of appropriate containment/diversionary structures.   CORRECTIVE ACTION:  If claiming impracticability of containment/diversionary structures provide a written commitment of manpower, equipment, and materials.</t>
  </si>
  <si>
    <t>Employee Training and Spill Prevention Briefings Description</t>
  </si>
  <si>
    <t>HSC 6.67 25270.4.5(a); 40 CFR 1 112.7(f)(1), 112.7(f)(3)</t>
  </si>
  <si>
    <t>Employee training and spill prevention briefings discussed in SPCC plan</t>
  </si>
  <si>
    <t xml:space="preserve">OBSERVATION: Failure to include in SPCC plan a discussion, or adequate description of all required employee training including annual spill prevention briefings provided to oil-handling personnel.  CORRECTIVE ACTION:  Revise SPCC plan to adequately describe employee training, addressing all training requirements including spill prevention briefings provided to oil-handling personnel at least once per year.
</t>
  </si>
  <si>
    <t>Employee training requirements</t>
  </si>
  <si>
    <t>Designated Person</t>
  </si>
  <si>
    <t>Failure to designate person who reports to management as accountable for discharge prevention at facility.</t>
  </si>
  <si>
    <t>Person has been designated as accountable for discharge prevention and reports to management</t>
  </si>
  <si>
    <t>Failure to designate a person accountable for discharge prevention and who reports to facility management.</t>
  </si>
  <si>
    <t>Spill prevention briefings</t>
  </si>
  <si>
    <t>Facility security description</t>
  </si>
  <si>
    <r>
      <t xml:space="preserve">Failure to describe in the SPCC </t>
    </r>
    <r>
      <rPr>
        <sz val="11"/>
        <rFont val="Calibri"/>
        <family val="2"/>
      </rPr>
      <t>P</t>
    </r>
    <r>
      <rPr>
        <sz val="11"/>
        <rFont val="Calibri"/>
        <family val="2"/>
        <scheme val="minor"/>
      </rPr>
      <t>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t>
    </r>
  </si>
  <si>
    <t>HSC 6.67 25270.4.5(a); 40 CFR 1 112.7(g)</t>
  </si>
  <si>
    <t>SPCC addresses security measures-lighting, access to handling/storage, valves/pumps/transfer equip</t>
  </si>
  <si>
    <t xml:space="preserve">Failure to describe in the SPCC plan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
</t>
  </si>
  <si>
    <t>OBSERVATION: Failure to describe in the SPCC plan security measures required by 40 CFR Part 112.7(g), including: Securing access to oil handling, processing, and storage areas; Securing master flow and drain valves; Prevention of unauthorized access to starter controls on oil pumps; Securing loading/unloading connections of oil pipelines; Appropriateness of security lighting. CORRECTIVE ACTION:  Update SPCC plan to properly address security measures required by 40 CFR Part 112.7(g).</t>
  </si>
  <si>
    <t>Facility security measures</t>
  </si>
  <si>
    <t xml:space="preserve">HSC 6.67 25270.4.5(a); 40 CFR 1 112.7(g) </t>
  </si>
  <si>
    <t>Loading/Unloading Racks</t>
  </si>
  <si>
    <t>Failure to discuss in the SPCC Plan all requirements pertaining to a tank car or tank truck loading/unloading rack.</t>
  </si>
  <si>
    <t>SPCC adequately discusses facility tank car and tank truck loading/unloading rack</t>
  </si>
  <si>
    <t>Failure to adequately discuss facility tank car and tank truck loading/unloading rack requirements in the SPCC plan.</t>
  </si>
  <si>
    <t>OBSERVATION:  SPCC plan does not adequately discuss facility tank car and tank truck loading/unloading rack requirements. CORRECTIVE ACTION:  Amend SPCC plan to adequately discuss facility tank car and tank truck loading/unloading rack requirements.</t>
  </si>
  <si>
    <t xml:space="preserve">Secondary containment at loading/unloading racks </t>
  </si>
  <si>
    <t>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t>
  </si>
  <si>
    <t>Loading rack containment has capacity to contain single largest compartment of tank car/truck</t>
  </si>
  <si>
    <t xml:space="preserve">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 </t>
  </si>
  <si>
    <t>OBSERVATION:  Failure to ensure loading/unloading rack drainage flows to catchment basin or treatment facility designed to handle discharges, or use a quick drainage system when a tank car or tank truck loading/unloading rack is present at the facility, and is designed to hold at least the maximum capacity of any single compartment of a tank car or tank truck loaded or unloaded at the facility.  CORRECTIVE ACTION: Ensure loading/unloading rack drainage flows to containment or treatment system with at least the maximum capacity of any single compartment of a tank car or tank truck loaded or unloaded at the facility.</t>
  </si>
  <si>
    <t>Warning to prevent vehicular departure at loading/unloading rack</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</si>
  <si>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</si>
  <si>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HSC 6.67 25270.4.5(a); 40 CFR 1 112.7(h)(2)</t>
  </si>
  <si>
    <t>Vehicular departure warning system in place at facility with a loading/unloading rack</t>
  </si>
  <si>
    <t>OBSERVATION:  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 CORRECTIVE ACTION:  Provide interlocked warning lights, physical barriers, warning signs, wheel chocks or vehicle brake interlock system in the area adjacent to  the loading/unloading rack to prevent vehicles from departing before complete disconnection of flexible or fixed oil transfer lines</t>
  </si>
  <si>
    <t>Brittle fracture evaluation documentation</t>
  </si>
  <si>
    <t>Failure to document evaluation of field-constructed aboveground tanks or containers for risk of discharge or failure due to brittle fracture or other catastrophe after tank undergoes repairs, alterations, reconstruction, or change in service.</t>
  </si>
  <si>
    <t>HSC 6.67 25270.4.5(a); 40 CFR 1 112.7(i)</t>
  </si>
  <si>
    <t>Documented evaluation of field-constructed tanks for  risk of discharge due to brittle fracture</t>
  </si>
  <si>
    <t>OBSERVATION: Failure to document the evaluation of all field-constructed tanks for their risk of discharge due to brittle fracture or other catastrophe. This pertains to the [repair, alteration, reconstruction, change in service] of [describe affected tanks] that are currently at risk of discharge or failure due to brittle fracture. CORRECTIVE ACTION: Immediately conduct and document an evaluation of the impacted tanks and take any appropriate corrective action.</t>
  </si>
  <si>
    <t>Risk Analysis – Field constructed tanks</t>
  </si>
  <si>
    <t>Failure to perform a brittle fracture evaluation of field-constructed aboveground tanks after tank repair, alteration, reconstruction, or change in service that might affect the risk of a discharge, and take appropriate action.</t>
  </si>
  <si>
    <t xml:space="preserve">Brittle fracture evaluation of field-constructed aboveground tanks performed </t>
  </si>
  <si>
    <t xml:space="preserve">Failure to perform a brittle fracture evaluation of field-constructed aboveground tanks after tank repair, alteration, reconstruction, or change in service that might affect the risk of a discharge, and take appropriate action. </t>
  </si>
  <si>
    <t>OBSERVATION:  Failure to perform a brittle fracture evaluation of field-constructed aboveground tanks after tank repair, alteration, reconstruction, or change in service that might affect the risk of a discharge, and take appropriate action. CORRECTIVE ACTION:  Perform a brittle fracture evaluation of field-constructed aboveground tanks after tank repair, alteration, reconstruction, or change in service that might affect the risk of a discharge, and take appropriate action.</t>
  </si>
  <si>
    <t>Containment for qualified oil-filled operational equipment</t>
  </si>
  <si>
    <t>Failure to provide general secondary containment or failure to fulfill alternative requirements to general secondary containment for oil-filled operational equipment.</t>
  </si>
  <si>
    <t>Oil filled operational equipment containment standards are met</t>
  </si>
  <si>
    <t xml:space="preserve">OBSERVATION: Failure to provide general secondary containment or failure to fulfill alternative requirements to general secondary containment for oil-filled operational equipment.  CORRECTIVE ACTION: Provide items needed to satisfy conditions of general secondary containment or demonstrate how alternate oil containment standards for oil filled operational equipment are being met. </t>
  </si>
  <si>
    <t xml:space="preserve">Facility Drainage </t>
  </si>
  <si>
    <t>Failure to adequately discuss in the SPCC Plan facility drainage or drainage controls such as secondary containment around containers and other structures, equipment, and procedures for the control of a discharge.</t>
  </si>
  <si>
    <t xml:space="preserve">SPCC Requirements for Onshore Facilities </t>
  </si>
  <si>
    <t>Facility drainage or drainage controls adequately discussed</t>
  </si>
  <si>
    <t>OBSERVATION:  Failure to adequately discuss facility drainage or drainage controls, or no discussion of facility drainage included within the SPCC plan. CORRECTIVE ACTION:  Revise SPCC plan to adequately discuss facility drainage or drainage controls.</t>
  </si>
  <si>
    <t>Facility drainage from diked storage areas</t>
  </si>
  <si>
    <t>HSC 6.67 25270.4.5(a); 40 CFR 1 112.8(b)(1)</t>
  </si>
  <si>
    <t>Facility drainage adequately restrained unless conditions met</t>
  </si>
  <si>
    <t>Failure to adequately use valves to restrain drainage from diked storage areas unless system designed to control drainage, or failure to use manually activated pumps to empty diked areas, and/or failure to inspect condition of accumulation prior to draining.</t>
  </si>
  <si>
    <t>OBSERVATION:  Failure to adequately use valves to restrain drainage from diked storage areas or failure to use manually activated pumps to empty diked areas, and/or failure to inspect condition of accumulation prior to draining.  CORRECTIVE ACTION: Ensure that valves remain closed to prevent drainage from diked areas, only use manually activated pumps to empty diked areas, and inspect condition of accumulation prior to draining.</t>
  </si>
  <si>
    <t>Valves for drainage of diked areas</t>
  </si>
  <si>
    <t>Failure to use drain valves in diked storage areas that are manual, open-and-closed design (not flapper-type drain valves).</t>
  </si>
  <si>
    <t>HSC 6.67 25270.4.5(a); 40 CFR 1 112.8(b)(2)</t>
  </si>
  <si>
    <t>Valves used for drainage are manual (not flapper-type) to prevent a discharge</t>
  </si>
  <si>
    <t xml:space="preserve">Failure to use drain valves in diked storage areas that are manual, open-and-closed design (not flapper-type drain valves).  </t>
  </si>
  <si>
    <t xml:space="preserve">OBSERVATION:  Failure to use drain valves in diked storage areas that are manual, open-and-closed design (not flapper-type drain valves). CORRECTIVE ACTION:  Use drain valves in diked storage areas that are manual, open-and-closed design (not flapper-type drain valves). </t>
  </si>
  <si>
    <t>Drainage from undiked areas</t>
  </si>
  <si>
    <t>Failure to design drainage from undiked areas to either:
1. Flow into catchment basins, ponds, or lagoons to retain oil or return it to the facility. 
OR
2. Equip the facility with a diversion system that would retain oil in the facility.</t>
  </si>
  <si>
    <t>HSC 6.67 25270.4.5(a); 40 CFR 1 112.8(b)(3), 112.8(b)(4)</t>
  </si>
  <si>
    <t>Drainage from undiked areas or diversion systems designed to retain final discharge in facility</t>
  </si>
  <si>
    <t>OBSERVATION: Failure to design drainage from undiked areas to either:
1. Flow into catchment basins, ponds, or lagoons to retain oil or return it to the facility. OR 2. Equip the facility with a diversion system that would retain oil in the facility.  CORRECTIVE ACTION: Design drainage from undiked areas to flow into catchment basins ponds, or lagoons, or, equip the facility with a diversion system that would retain oil in the facility.</t>
  </si>
  <si>
    <t>Lift pumps for treated drainage water</t>
  </si>
  <si>
    <t>Failure to provide two lift pumps, and permanently install at least one of the pumps, if facility drainage waters are continuously treated in more than one treatment unit and pump transfer is needed.</t>
  </si>
  <si>
    <t>HSC 6.67 25270.4.5(a); 40 CFR 1 112.8(b)(5)</t>
  </si>
  <si>
    <t>Lift pumps provided for treated drainage waters when more than one treatment unit</t>
  </si>
  <si>
    <t xml:space="preserve">Failure to provide two lift pumps, and permanently install at least one of the pumps, if facility drainage waters are continuously treated in more than one treatment unit and pump transfer is needed.  </t>
  </si>
  <si>
    <t xml:space="preserve">OBSERVATION:  Failure to provide two lift pumps, and permanently install at least one of the pumps, where drainage waters are continuously treated in more than one treatment unit and pump transfer is needed.  CORRECTIVE ACTION: Provide two lift pumps, and permanently install at least one of the pumps, for drainage waters that are continuously treated in more than one treatment unit and pump transfer is needed.  </t>
  </si>
  <si>
    <t>Bulk Storage Containers</t>
  </si>
  <si>
    <t xml:space="preserve">Failure to adequately discuss in the SPCC Plan all applicable bulk storage containers, including compatibility with material stored and conditions of storage, and description of sized secondary containment capable of containing the largest single container and sufficient freeboard to contain precipitation. </t>
  </si>
  <si>
    <t>Adequate discussion of all bulk storage containers located at the facility</t>
  </si>
  <si>
    <t>OBSERVATION: SPCC plan does not adequately discuss all bulk storage containers, including compatibility with material stored and conditions of storage, and description of sized secondary containment capable of containing the largest single container and sufficient freeboard to contain precipitation.   CORRECTIVE ACTION: Amend the SPCC Plan to address all bulk storage containers stored at this facility.</t>
  </si>
  <si>
    <t>Failure to use containers with material and construction compatible with material stored and conditions of storage such as pressure and temperature.</t>
  </si>
  <si>
    <t>HSC 6.67 25270.4.5(a); 40 CFR 1 112.8(c)(1)</t>
  </si>
  <si>
    <t>Material and construction of all containers are compatible with the material stored</t>
  </si>
  <si>
    <t xml:space="preserve">Failure to use containers with material and construction compatible with material stored and conditions of storage such as pressure and temperature. </t>
  </si>
  <si>
    <t xml:space="preserve">OBSERVATION: Failure to use containers with material and construction compatible with material stored and conditions of storage such as pressure and temperature.  CORRECTIVE ACTION: Immediately remove all oil stored in non-compatible containers. Store oil  in containers with material and construction compatible with the material stored and conditions of storage such as pressure and temperature. </t>
  </si>
  <si>
    <t>Sized secondary containment</t>
  </si>
  <si>
    <t>Failure to provide and maintain secondary containment for bulk storage tank installations (except for mobile refuelers and other non-transportation-related tank trucks) sufficient to hold the capacity of the largest container and sufficient freeboard for precipitation.</t>
  </si>
  <si>
    <t>HSC 6.67 25270.4.5(a); 40 CFR 1 112.8(c)(2)</t>
  </si>
  <si>
    <t>Adequately sized secondary containment provided and maintained for bulk storage containers</t>
  </si>
  <si>
    <t xml:space="preserve">Failure to provide and maintain secondary containment for bulk storage tank installations (except for mobile refuelers and other non-transportation-related tank trucks) sufficient to hold the capacity of the largest container and sufficient freeboard for precipitation. </t>
  </si>
  <si>
    <t>OBSERVATION: Failure to provide and maintain secondary containment for bulk storage tank installations sufficient to hold the capacity of the largest container and sufficient freeboard for precipitation.  CORRECTIVE ACTION: Provide and maintain adequate secondary containment for bulk storage containers.</t>
  </si>
  <si>
    <t>Tier I - Bulk storage container sized secondary containment</t>
  </si>
  <si>
    <t>Failure to provide bulk storage containers with adequate secondary containment large enough to contain the entire capacity of the largest container plus additional capacity to contain precipitation when applicable, and/or failure to position/locate mobile or portable containers to prevent a discharge.</t>
  </si>
  <si>
    <t>Failure to ensure that containment systems of diked areas in all bulk storage tank installations are either:
1. Sufficiently impervious to contain discharged oil until cleaned up. 
OR 
2. Any discharge to a drainage trench system will be safely confined in a facility catchment basin or holding pond until cleaned up.</t>
  </si>
  <si>
    <t xml:space="preserve">Containment systems are sufficiently impervious to contain oil </t>
  </si>
  <si>
    <t>OBSERVATION: Failure to ensure that containment systems of diked areas in all bulk storage tank installations are either: 1. Sufficiently impervious to contain discharged oil until cleaned up. 
OR 2. Discharge to a drainage trench system that is safely confined in a facility catchment basin or holding pond until cleaned up.  CORRECTIVE ACTION:  Maintain/Install containment systems, including walls and floors to be sufficiently impervious to contain oil.</t>
  </si>
  <si>
    <t>Drainage inspections and valves</t>
  </si>
  <si>
    <t>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t>
  </si>
  <si>
    <t>HSC 6.67 25270.4.5(a); 40 CFR 1 112.8(c)(3)(i), 112.8(c)(3)(ii), 112.8(c)(3)(iii)</t>
  </si>
  <si>
    <t>Rainwater in diked areas is inspected before draining</t>
  </si>
  <si>
    <t xml:space="preserve">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t>
  </si>
  <si>
    <t xml:space="preserve">OBSERVATION: 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CORRECTIVE ACTION:  Before draining rainwater from diked areas be sure to Inspect the retained rainwater, and open and reseal bypass valves under responsible supervision. Keep bypass valve normally sealed closed.
</t>
  </si>
  <si>
    <t>Drainage records</t>
  </si>
  <si>
    <t>Failure to maintain adequate records of drainage when there is drainage of uncontaminated rainwater from diked areas into a storm drain or open watercourse; for example, records required under NPDES permit.</t>
  </si>
  <si>
    <t>HSC 6.67 25270.4.5(a); 40 CFR 1 112.8(c)(3)(iv)</t>
  </si>
  <si>
    <t>Records maintained of drainage from diked areas</t>
  </si>
  <si>
    <t xml:space="preserve">Failure to maintain adequate records of drainage when there is drainage of uncontaminated rainwater from diked areas into a storm drain or open watercourse; for example, records required under NPDES permit. </t>
  </si>
  <si>
    <t>OBSERVATION:  Failure to maintain adequate records (or NPDES permit records) of drainage from diked areas. CORRECTIVE ACTION:  Maintain adequate records (or NPDES permit records) of drainage from diked areas.</t>
  </si>
  <si>
    <t>Corrosion Protection</t>
  </si>
  <si>
    <t>Failure to protect the buried section of a partially buried or bunkered metallic tank from corrosion by coatings or cathodic protection compatible with local soil conditions.</t>
  </si>
  <si>
    <t>HSC 6.67 25270.4.5(a); 40 CFR 1 112.8(c)(5)</t>
  </si>
  <si>
    <t>Buried section of partially buried or bunkered metallic tank has corrosion protection</t>
  </si>
  <si>
    <t>OBSERVATION: Failure to protect the buried section of a partially buried or bunkered metallic tank from corrosion. CORRECTIVE ACTION:  Provide corrosion protection for partially buried tanks.</t>
  </si>
  <si>
    <t xml:space="preserve">Integrity testing and inspection procedures </t>
  </si>
  <si>
    <t>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t>
  </si>
  <si>
    <t>SPCC discusses procedures to test/inspect storage containers for integrity per industry standards</t>
  </si>
  <si>
    <t xml:space="preserve">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 </t>
  </si>
  <si>
    <t>OBSERVATION: SPCC Plan does not adequately discuss procedures to test or inspect each aboveground container for integrity in accordance with industry standards, and/or does not address one or more of the following: Inspections and testing completed on a regular schedule, after material repairs are made, by qualified personnel, the frequency and type of testing and inspections based  on container size, configuration, and design.  CORRECTIVE ACTION:  Revise SPCC Plan to adequately discuss facility's procedures to test and inspect aboveground/bulk storage containers in accordance with specified industry standards. This must include, but not be limited to, inspection/testing schedule/frequency, and personnel qualifications.</t>
  </si>
  <si>
    <t>Failure to ensure that tanks are inspected and tested by an appropriately qualified person in accordance with industry standards.</t>
  </si>
  <si>
    <t xml:space="preserve">Tanks inspected and tested by qualified person in accordance with industry standards </t>
  </si>
  <si>
    <t xml:space="preserve">Failure to ensure that tanks are inspected and tested by an appropriately qualified person in accordance with industry standards. </t>
  </si>
  <si>
    <t xml:space="preserve">OBSERVATION:  Failure to ensure that tanks are inspected and tested by an appropriately qualified person in accordance with industry standards.  CORRECTIVE ACTION:  Ensure that tanks are inspected and tested by an appropriately qualified person in accordance with industry standards. </t>
  </si>
  <si>
    <t>Tanks inspected and/or integrity tested</t>
  </si>
  <si>
    <t>Aboveground containers tested or inspected for integrity based on industry standards</t>
  </si>
  <si>
    <t>Steam return/exhaust monitored</t>
  </si>
  <si>
    <t>Failure to monitor the steam return and exhaust lines of any internal heating coils for contamination if they discharge into an open watercourse, or failure to pass the steam return and exhaust lines through a settling tank, skimmer, or other separation or retention system.</t>
  </si>
  <si>
    <t>HSC 6.67 25270.4.5(a); 40 CFR 1 112.8(c)(7)</t>
  </si>
  <si>
    <t>Steam return/exhaust lines that discharge to  watercourse are monitored or have treatment system</t>
  </si>
  <si>
    <t>OBSERVATION: Failure to monitor the steam return and exhaust lines of any internal heating coils for contamination, or failure to pass the steam return and exhaust lines through a separation or retention system.  CORRECTIVE ACTION: Monitor or implement a treatment system for steam return/exhaust of internal heating coils which discharge into a water course.</t>
  </si>
  <si>
    <t xml:space="preserve">Overfill prevention </t>
  </si>
  <si>
    <t>Failure to adequately describe in the SPCC Plan, overfill prevention methods, including a description of the devices or systems in place for each container to prevent overfills.</t>
  </si>
  <si>
    <t>SPCC adequately describes overfill prevention methods, and devices/systems used for each container</t>
  </si>
  <si>
    <t>OBSERVATION: Failure to adequately describe in the SPCC Plan, overfill prevention methods, including a description of the devices or systems in place for each container to prevent overfills.  CORRECTIVE ACTION: Update SPCC plan to properly address overfill prevention methods, including a description of the devices or systems in place for each container to prevent overfills.</t>
  </si>
  <si>
    <t>Tier I - Overfill prevention</t>
  </si>
  <si>
    <t>Failure to adequately describe in the SPCC Plan, overfill prevention methods, including a description of the systems or procedures used to prevent overfills for each container.</t>
  </si>
  <si>
    <t>HSC 6.67 25270.4.5(a); 40 CFR 1 112.6(a)(3)(iii)</t>
  </si>
  <si>
    <t>SPCC plan adequately describes overfill prevention methods, including system or procedures used</t>
  </si>
  <si>
    <t>OBSERVATION: Failure to adequately describe in the SPCC Plan, overfill prevention methods, including a description of the systems or procedures used to prevent overfills for each container.  CORRECTIVE ACTION:  Update SPCC plan to properly address overfill prevention methods, including a description of the systems or procedures used to prevent overfills for each container.</t>
  </si>
  <si>
    <t>Tier I - Overfill prevention implementation</t>
  </si>
  <si>
    <t xml:space="preserve">Failure to provide systems or follow procedures to prevent overfills as described in the SPCC Plan, and/or failure to routinely test to ensure proper operation.
</t>
  </si>
  <si>
    <t xml:space="preserve">OBSERVATION: Failure to provide systems or follow procedures to prevent overfills as described in the SPCC Plan, and/or failure to routinely test to ensure proper operation.  CORRECTIVE ACTION: Provide systems or begin following procedures to prevent overfills as described in SPCC plan, and routinely test systems or devices used to prevent overfilling.
</t>
  </si>
  <si>
    <r>
      <t>Failure to engineer or update each container installation in accordance with good engineering practice to avoid discharges and/or failure to provide at least one of the following devices on each container installation:</t>
    </r>
    <r>
      <rPr>
        <sz val="11"/>
        <rFont val="Calibri"/>
        <family val="2"/>
        <scheme val="minor"/>
      </rPr>
      <t xml:space="preserve">
1. An audible or visual high liquid level alarm.
2. High liquid level pump cutoff devices.
3. Audible or code signal communications between tank gauger and pumping station.
4. A fast response system for determining liquid levels, such as computers, telepulse or direct vision gauges.</t>
    </r>
  </si>
  <si>
    <r>
      <t xml:space="preserve">HSC 6.67 25270.4.5(a); 40 CFR 1 112.8(c)(8), </t>
    </r>
    <r>
      <rPr>
        <sz val="11"/>
        <rFont val="Calibri"/>
        <family val="2"/>
        <scheme val="minor"/>
      </rPr>
      <t xml:space="preserve">112.8(c)(8)(i), 112.8(c)(8)(ii), 112.8(c)(8)(iii), 112.8(c)(8)(iv) </t>
    </r>
  </si>
  <si>
    <t>Each container installation has a liquid level sensing device.</t>
  </si>
  <si>
    <t xml:space="preserve">OBSERVATION: Failure to engineer or update each container installation in accordance with good engineering practice to avoid discharges and/or failure to provide for each container installation: An audible or visual high liquid level alarm; High liquid level pump cutoff devices; Audible or code signal communications between tank gauger and pumping station; or A fast response system for determining liquid levels, such as computers, telepulse or direct vision gauges.  CORRECTIVE ACTION: Provide at least one of the required items listed for each container installation. </t>
  </si>
  <si>
    <t>Testing of liquid level sensing devices</t>
  </si>
  <si>
    <t>Failure to regularly test liquid level sensing devices to ensure proper operation.</t>
  </si>
  <si>
    <t xml:space="preserve">HSC 6.67 25270.4.5(a); 40 CFR 1 112.8(c)(8)(v) </t>
  </si>
  <si>
    <t>Liquid level sensing devices regularly tested to ensure proper operation</t>
  </si>
  <si>
    <t>OBSERVATION:  Failure to regularly test liquid level sensing devices to ensure proper operation. CORRECTIVE ACTION:   Test liquid level sensing devices to ensure proper operation.  Submit test results</t>
  </si>
  <si>
    <t>Observation of effluent discharge to navigable waters</t>
  </si>
  <si>
    <t>Failure to observe effluent treatment facilities frequently enough to detect possible system upsets that could cause a discharge as described in 40 CFR 112.1(b).</t>
  </si>
  <si>
    <t>HSC 6.67 25270.4.5(a); 40 CFR 1 112.8(c)(9)</t>
  </si>
  <si>
    <t>Discharge from effluent treatment facilities which discharge to navigable waterways observed</t>
  </si>
  <si>
    <t xml:space="preserve">Failure to observe effluent treatment facilities frequently enough to detect possible system upsets that could cause a discharge as described in 40 CFR 112.1(b). </t>
  </si>
  <si>
    <t>OBSERVATION:  Failure to observe effluent treatment facilities frequently enough to detect possible system upsets that could cause a discharge. CORRECTIVE ACTION:  Observe effluent treatment facilities frequently enough to detect possible system upsets that could cause a discharge.</t>
  </si>
  <si>
    <t xml:space="preserve">Failure to promptly correct visible discharges and promptly remove any accumulations of oil in diked areas. </t>
  </si>
  <si>
    <t>Visible discharges promptly corrected and any accumulation of oil in diked areas promptly removed.</t>
  </si>
  <si>
    <t>OBSERVATION: Failure to promptly correct visible discharges and promptly remove any accumulations of oil in diked areas. CORRECTIVE ACTION:  Promptly correct any visible discharges and promptly remove any accumulations of oil in diked areas.</t>
  </si>
  <si>
    <t>Mobile or portable storage container positioning and sized containment</t>
  </si>
  <si>
    <t>Failure to position or locate mobile or portable storage containers to prevent a discharge as described in 40 CFR 112.1(b), and/or failure to provide adequate secondary containment for mobile or portable oil storage containers (excluding mobile refuelers and other non-transportation-related tank trucks) with sufficient capacity to contain the largest single compartment or container and sufficient freeboard to contain precipitation.</t>
  </si>
  <si>
    <t>Adequate secondary containment provided for mobile/portable storage containers</t>
  </si>
  <si>
    <t>OBSERVATION:  Failure to position or locate mobile or portable storage containers to prevent a discharge as described in 40 CFR 112.1(b), and/or failure to provide mobile or portable oil storage containers (excluding mobile refuelers and other non-transportation-related tank trucks) with adequate secondary containment with sufficient capacity to contain the largest single compartment or container and sufficient freeboard to contain precipitation. CORRECTIVE ACTION:  Position or locate mobile or portable storage containers to prevent a discharge, and/or provide adequate secondary containment for mobile or portable oil storage tanks.</t>
  </si>
  <si>
    <t>Inspection and/or repair of buried piping</t>
  </si>
  <si>
    <t>Failure to inspect for deterioration any section of buried piping that is exposed for any reason, and to undertake additional examination and corrective action if corrosion damage is found.</t>
  </si>
  <si>
    <t>HSC 6.67 25270.4.5(a); 40 CFR 1 112.8(d)(1)</t>
  </si>
  <si>
    <t>Buried piping is inspected for deterioration if exposed and repaired if corrosion damage is found</t>
  </si>
  <si>
    <t xml:space="preserve">Failure to inspect for deterioration any section of buried piping that is exposed for any reason, and to undertake additional examination and corrective action if corrosion damage is found. </t>
  </si>
  <si>
    <t>OBSERVATION:  Failure to inspect for deterioration any section of buried piping that is exposed for any reason, and to undertake additional examination and corrective action if corrosion damage is found.  CORRECTIVE ACTION: Inspect for deterioration any buried piping that is exposed and undertake corrective action if corrosion damage is found.</t>
  </si>
  <si>
    <t xml:space="preserve">Protection of buried piping </t>
  </si>
  <si>
    <t>Failure to provide buried piping that is installed or replaced on or after August 16, 2002, with a protective wrapping or coating, and to ensure it is cathodically protected or otherwise satisfies the corrosion protection standards for piping in 40 CFR part 280 or 281.</t>
  </si>
  <si>
    <t xml:space="preserve">HSC 6.67 25270.4.5(a); 40 CFR 1 112.8(d)(1) </t>
  </si>
  <si>
    <t>Buried piping is corrosion protected with protective wrapping, coating, or cathodic protection</t>
  </si>
  <si>
    <t xml:space="preserve">Failure to provide buried piping that is installed or replaced on or after August 16, 2002, with a protective wrapping or coating, and to ensure it is cathodically protected or otherwise satisfies the corrosion protection standards for piping in 40 CFR part 280 or 281. </t>
  </si>
  <si>
    <t>OBSERVATION: Failure to provide buried piping with protective wrapping or coating, and to ensure it is cathodically protected or otherwise satisfies corrosion protection standards for piping.  CORRECTIVE ACTION: Provide buried piping with protective wrapping or coating, or cathodic protection.</t>
  </si>
  <si>
    <t xml:space="preserve">Stand-by piping </t>
  </si>
  <si>
    <t>Failure to cap or blank-flange the terminal connection at the transfer point and mark it as to origin when piping is not in service or is in standby service for an extended time.</t>
  </si>
  <si>
    <t>HSC 6.67 25270.4.5(a); 40 CFR 1 112.8(d)(2)</t>
  </si>
  <si>
    <t>Terminal connection capped/blank flanged at transfer point &amp; origin marked if not in service/standby</t>
  </si>
  <si>
    <t xml:space="preserve">Failure to cap or blank-flange the terminal connection at the transfer point and mark it as to origin when piping is not in service or is in standby service for an extended time. </t>
  </si>
  <si>
    <t>OBSERVATION:  Failure to cap or blank-flange the terminal connection at the transfer point and mark it as to origin when piping is not in service or is in standby service for an extended time. CORRECTIVE ACTION:  Cap or blank-flange the terminal connection at the transfer point and label as to origin.</t>
  </si>
  <si>
    <t>Piping supports</t>
  </si>
  <si>
    <t>Failure to properly design pipe supports to minimize abrasion and corrosion, and allow for expansion and contraction.</t>
  </si>
  <si>
    <t>HSC 6.67 25270.4.5(a); 40 CFR 1 112.8(d)(3)</t>
  </si>
  <si>
    <t>Pipe supports designed to  minimize abrasion and corrosion, and allow for expansion and contraction</t>
  </si>
  <si>
    <t>OBSERVATION:  Failure to properly design pipe supports to minimize abrasion and corrosion, and allow for expansion and contraction. CORRECTIVE ACTION:  Design and install pipe supports to minimize abrasion and corrosion, and allow for expansion and contraction.</t>
  </si>
  <si>
    <t>Inspection of aboveground piping</t>
  </si>
  <si>
    <t>Failure to regularly inspect aboveground valves, piping, and appurtenances.</t>
  </si>
  <si>
    <t>HSC 6.67 25270.4.5(a); 40 CFR 1 112.8(d)(4)</t>
  </si>
  <si>
    <t>Aboveground valves, piping, and appurtenances are regularly inspected</t>
  </si>
  <si>
    <t>OBSERVATION:  Failure to regularly inspect aboveground valves, piping, and appurtenances. CORRECTIVE ACTION:  Regularly inspect aboveground valves, piping, and appurtenances.</t>
  </si>
  <si>
    <t>Testing of buried piping</t>
  </si>
  <si>
    <t>Failure to perform integrity and leak testing of buried piping at the time of installation, modification, construction, relocation, or replacement.</t>
  </si>
  <si>
    <t xml:space="preserve">HSC 6.67 25270.4.5(a); 40 CFR 1 112.8(d)(4) </t>
  </si>
  <si>
    <t>Integrity/leak tested buried piping when installed, modified, constructed, relocated, or replaced</t>
  </si>
  <si>
    <t xml:space="preserve">Failure to perform integrity and leak testing of buried piping at the time of installation, modification, construction, relocation, or replacement. </t>
  </si>
  <si>
    <t>OBSERVATION:  Failure to perform integrity and leak testing of buried piping at the time of installation, modification, construction, relocation, or replacement. CORRECTIVE ACTION: Perform integrity and leak testing of buried piping at the time of installation, modification, construction, relocation, or replacement.</t>
  </si>
  <si>
    <t>Warning to vehicles about aboveground piping</t>
  </si>
  <si>
    <t>Failure to warn vehicle traffic regarding aboveground piping or other oil transfer operations.</t>
  </si>
  <si>
    <t>HSC 6.67 25270.4.5(a); 40 CFR 1 112.8(d)(5)</t>
  </si>
  <si>
    <t>Vehicle traffic warned of aboveground piping or other oil transfer operations</t>
  </si>
  <si>
    <t>OBSERVATION: Failure to warn vehicle traffic about aboveground piping or other oil transfer operations. CORRECTIVE ACTION:  Warn vehicle traffic about aboveground piping or other oil transfer operations.</t>
  </si>
  <si>
    <t>Excluded oil-filled electrical equipment</t>
  </si>
  <si>
    <t>Oil Filled Electrical Equipment</t>
  </si>
  <si>
    <t>Oil filled electrical equipment exclusions have been met, and where not met is included in SPCC plan</t>
  </si>
  <si>
    <t>Failure of a conditionally exempt facility to allow the UPA to conduct a periodic inspection, install secondary containment when the UPA determines that it is necessary, and/or conduct daily visual inspections to protect the waters of the state.</t>
  </si>
  <si>
    <t>HSC 6.67 25270.4.5(b)</t>
  </si>
  <si>
    <t>Conditionally Exempt Facilities</t>
  </si>
  <si>
    <t>Exempt facility allowed UPA inspections, has secondary containment, conducted daily inspections.</t>
  </si>
  <si>
    <t>Annual tank facility statement</t>
  </si>
  <si>
    <t xml:space="preserve">Failure to submit a tank facility statement on or before January 1 annually unless a current Business Plan has been submitted. </t>
  </si>
  <si>
    <t>HSC 6.67 25270.6(a)(1), 25270.6(a)(2)</t>
  </si>
  <si>
    <t>Tank Facility Statement or Business Plan has been submitted</t>
  </si>
  <si>
    <t>Failure to submit a Tank Facility Statement or Business Plan.</t>
  </si>
  <si>
    <t>Release Reporting</t>
  </si>
  <si>
    <t>HSC 6.67 25270.8</t>
  </si>
  <si>
    <r>
      <t xml:space="preserve">Spills/releases of 42 gallons or more of petroleum reported upon discovery to Cal OES &amp; UPA or 911
</t>
    </r>
    <r>
      <rPr>
        <strike/>
        <sz val="11"/>
        <color rgb="FFFF0000"/>
        <rFont val="Calibri"/>
        <family val="2"/>
      </rPr>
      <t/>
    </r>
  </si>
  <si>
    <t>APSA Fee</t>
  </si>
  <si>
    <t>Failure to pay the APSA Program fee.</t>
  </si>
  <si>
    <t>HSC 6.67 25270.6(b)</t>
  </si>
  <si>
    <t>APSA program fee paid</t>
  </si>
  <si>
    <t>OBSERVATION: Fee for the APSA Program were not paid as required by statute. CORRECTIVE ACTION:  Pay the APSA Program fee.</t>
  </si>
  <si>
    <t>Permanently closed tanks</t>
  </si>
  <si>
    <t>Failure to properly close tanks when making a claim of "permanently closed."</t>
  </si>
  <si>
    <t>HSC 6.67 25270.4.5(a); 40 CFR 1 112.1(b)(3), 112.2</t>
  </si>
  <si>
    <t>All/any permanently closed tanks are properly closed under the definition in 40 CFR 112.2</t>
  </si>
  <si>
    <t>Substantial Harm Criteria</t>
  </si>
  <si>
    <t>Failure to complete and maintain at the facility the Substantial Harm Criteria certification form when owner or operator determines that the facility could not be reasonably expected to cause substantial harm to the environment.</t>
  </si>
  <si>
    <t xml:space="preserve">HSC 6.67 25270.4.5(a); 40 CFR 1 112.20(e) </t>
  </si>
  <si>
    <t>Substantial Harm Criteria certification maintained at the facility as required</t>
  </si>
  <si>
    <t>OBSERVATION: Failure to complete and maintain at the facility the Substantial Harm Criteria certification form when the owner or operator determined that the facility could not be reasonably expected to cause substantial harm to the environment. CORRECTIVE ACTION: Complete and maintain at the facility the Substantial Harm Criteria certification form.</t>
  </si>
  <si>
    <t>APSA-Administration/Documentation - General</t>
  </si>
  <si>
    <t>APSA-Administration/Documentation - General Local Ordinance</t>
  </si>
  <si>
    <t>APSA-Training - General Local Ordinance</t>
  </si>
  <si>
    <t>APSA-Operations/Maintenance - General</t>
  </si>
  <si>
    <t>APSA-Operations/Maintenance - General Local Ordinance</t>
  </si>
  <si>
    <t>APSA-Release/Leaks/Spills - General</t>
  </si>
  <si>
    <t>APSA-Release/Leaks/Spills - General Local Ordinance</t>
  </si>
  <si>
    <t>APSA-Abandonment/Illegal Disposal/Unauthorized Treatment - General</t>
  </si>
  <si>
    <t>APSA-Abandonment/Illegal Disposal/Unauthorized Treatment - General Local Ordinance</t>
  </si>
  <si>
    <t>All bulk storage containers have secondary containment to prevent a discharge at Tier I facility</t>
  </si>
  <si>
    <t>Five Year Review</t>
  </si>
  <si>
    <t>Tech amendments certified when a change in facility design/operations occurs, &amp; by PE when required</t>
  </si>
  <si>
    <t>Secondary containment and leak detection for TIUGA piping</t>
  </si>
  <si>
    <t>Failure to properly permanently close all/any tanks under the definition of “Permanently Closed “ in 40 CFR 112.2.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t>
  </si>
  <si>
    <t xml:space="preserve">HSC 6.67 Multiple Sections; 40 CFR 1 112 </t>
  </si>
  <si>
    <t>HSC 6.67 Multiple Sections; 40 CFR 1 112</t>
  </si>
  <si>
    <t>Overfill prevention implementation</t>
  </si>
  <si>
    <t>Excluded TIUGA with less than 55-gallon capacity</t>
  </si>
  <si>
    <t>Failure of an owner/operator of an excluded tank in an underground area (TIUGA) with less than 55-gallon capacity to have secondary containment, conduct monthly inspections, and/or maintain a log of inspections.</t>
  </si>
  <si>
    <t>HSC 6.67 25270.2(a)(8)</t>
  </si>
  <si>
    <t>Excluded TIUGA &lt;55 gal has secondary containment, inspected monthly and log of inspections kept</t>
  </si>
  <si>
    <t>OBSERVATION: Owner/operator of an excluded tank in an underground area (TIUGA) with less than 55-gallon capacity failed to have secondary containment, conduct monthly inspections, and/or maintain a log of inspections.  CORRECTIVE ACTION: Provide secondary containment, conduct monthly inspections and maintain log for excluded TIUGA or include in your SPCC plan.</t>
  </si>
  <si>
    <t>Drainage</t>
  </si>
  <si>
    <t>Oil-Filled Operation Equipment</t>
  </si>
  <si>
    <t>Brittle Fracture</t>
  </si>
  <si>
    <t>Bulk Storage Container-SPCC Plan/Compatibility</t>
  </si>
  <si>
    <t>Drainage Inspections/Records</t>
  </si>
  <si>
    <t>Inspections &amp; Testing</t>
  </si>
  <si>
    <t>Steam Return/Exhaust</t>
  </si>
  <si>
    <t>Overfill Prevention</t>
  </si>
  <si>
    <t>Effluent Treatment</t>
  </si>
  <si>
    <t>Response to Release</t>
  </si>
  <si>
    <t>Mobile/Portable Container</t>
  </si>
  <si>
    <t>Piping</t>
  </si>
  <si>
    <t>Security</t>
  </si>
  <si>
    <t>Impracticability</t>
  </si>
  <si>
    <t>Containment</t>
  </si>
  <si>
    <t>Facility Description/Storage/Diagram</t>
  </si>
  <si>
    <t>Environmental Equivalence</t>
  </si>
  <si>
    <t>Tier II Alternative Measures</t>
  </si>
  <si>
    <t>Excluded TIUGA Requirements</t>
  </si>
  <si>
    <t>Failure to include in the SPCC Plan a prediction of the direction, rate of flow, and total quantity of oil that could be discharged for each type of major equipment failure where experience indicates a reasonable potential for equipment failure. The rate of flow is not required on a Tier I qualified facility SPCC Plan.</t>
  </si>
  <si>
    <t xml:space="preserve">OBSERVATION: Failure to address in the SPCC Plan the type of oil and storage capacity for each fixed container, or, for portable and/or mobile containers, either provide the type of oil and storage capacity, or an estimate of the potential number of portable or mobile containers, the types of oil, and anticipated storage capacities.  CORRECTIVE ACTION: Amend the SPCC Plan to properly address the type and storage capacity of all fixed and portable and/or mobile containers as required.  </t>
  </si>
  <si>
    <t xml:space="preserve">Failure to have management or a professional engineer certify the SPCC Plan and comply with certification requirements at a qualified facility. </t>
  </si>
  <si>
    <t>Environmental Equivalence, if claimed, is addressed in SPCC, other than for secondary containment.</t>
  </si>
  <si>
    <t>If claiming impracticability written commitment of manpower, equipment, and materials provided</t>
  </si>
  <si>
    <t>Handling areas, valves, pumps/starter controls, load/unload connections secured, lighting adequate</t>
  </si>
  <si>
    <t>Failure to ensure drainage from diked storage areas is restrained by valves, except where facility systems are designed to control such discharge, or failure to ensure manually activated pumps or ejectors are used and the condition of the accumulation is inspected prior to draining.</t>
  </si>
  <si>
    <t>Tanks compatible with stored materials</t>
  </si>
  <si>
    <t>Written Inspection/testing procedures kept, inspection/testing records signed, kept for 3 years</t>
  </si>
  <si>
    <r>
      <t>Failure to have management or a professional engineer certify the SPCC Plan and comply with certification requirements at a</t>
    </r>
    <r>
      <rPr>
        <sz val="11"/>
        <rFont val="Calibri"/>
        <family val="2"/>
      </rPr>
      <t xml:space="preserve"> </t>
    </r>
    <r>
      <rPr>
        <sz val="11"/>
        <rFont val="Calibri"/>
        <family val="2"/>
        <scheme val="minor"/>
      </rPr>
      <t>qualified facility.</t>
    </r>
  </si>
  <si>
    <t>Failure to address in the SPCC Plan the type of oil and storage capacity for each fixed container. 
For mobile or portable containers, either provide the type of oil and storage capacity, or an estimate of the potential number of mobile or portable containers, the types of oil, and anticipated storage capacities.</t>
  </si>
  <si>
    <t>Diked areas sufficiently impervious to oil</t>
  </si>
  <si>
    <t>Tanks inspected or tested by qualified person</t>
  </si>
  <si>
    <r>
      <t>Written records of</t>
    </r>
    <r>
      <rPr>
        <sz val="11"/>
        <rFont val="Calibri"/>
        <family val="2"/>
      </rPr>
      <t xml:space="preserve"> inspections and </t>
    </r>
    <r>
      <rPr>
        <sz val="11"/>
        <rFont val="Calibri"/>
        <family val="2"/>
        <scheme val="minor"/>
      </rPr>
      <t>tests</t>
    </r>
  </si>
  <si>
    <t>Leaks addressed and oil removed</t>
  </si>
  <si>
    <t>Conditionally exempt facility conditions</t>
  </si>
  <si>
    <r>
      <t>07/01/2011</t>
    </r>
    <r>
      <rPr>
        <strike/>
        <sz val="11"/>
        <rFont val="Calibri"/>
        <family val="2"/>
      </rPr>
      <t xml:space="preserve">
</t>
    </r>
  </si>
  <si>
    <t>Discharge Reporting/Response/Disposal/Prediction</t>
  </si>
  <si>
    <t>Overfill prevention systems or procedures are used and tested routinely to ensure proper operation</t>
  </si>
  <si>
    <t>OBSERVATION: Facility failed to implement one or more security measures.  CORRECTIVE ACTION:  implement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Security lighting to both prevent acts of vandalism and assist in the discovery of oil discharges.</t>
  </si>
  <si>
    <t>Failure to organize the SPCC Plan so that portions describing procedures to be used when a discharge occurs will be readily usable in an emergency and include appropriate supporting material as appendices, unless facility submitted a Facility Response Plan.</t>
  </si>
  <si>
    <t>Failure to implement security measures listed in the SPCC Plan and/or one or more of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Address the appropriateness of security lighting to both prevent acts of vandalism and assist in the discovery of oil discharges.</t>
  </si>
  <si>
    <r>
      <t xml:space="preserve">Failure to comply with one or more of the following requirements: 
1. Have record of inspections and </t>
    </r>
    <r>
      <rPr>
        <sz val="11"/>
        <rFont val="Calibri"/>
        <family val="2"/>
      </rPr>
      <t>tests</t>
    </r>
    <r>
      <rPr>
        <sz val="11"/>
        <rFont val="Calibri"/>
        <family val="2"/>
        <scheme val="minor"/>
      </rPr>
      <t>, including integrity tests,</t>
    </r>
    <r>
      <rPr>
        <sz val="11"/>
        <rFont val="Calibri"/>
        <family val="2"/>
      </rPr>
      <t xml:space="preserve"> signed by the appropriate supervisor or inspector.
2. Keep written procedures and records of inspections and tests</t>
    </r>
    <r>
      <rPr>
        <sz val="11"/>
        <rFont val="Calibri"/>
        <family val="2"/>
        <scheme val="minor"/>
      </rPr>
      <t>, including integrity tests,</t>
    </r>
    <r>
      <rPr>
        <sz val="11"/>
        <rFont val="Calibri"/>
        <family val="2"/>
      </rPr>
      <t xml:space="preserve"> for at least three years. 
3. Keep comparison records for bulk storage tanks subject to 40 CFR 112.8(c)(6).</t>
    </r>
  </si>
  <si>
    <t>HSC 6.67 25270.4.5(a); 40 CFR 1 112.7(a)(1), 112.8(c)(8)</t>
  </si>
  <si>
    <t>Failure to report immediately upon discovery spills or other releases of one barrel (42 gallons) or more of petroleum in or on any waters of the State in accordance with Section 13272(a) of the California Water Code to Cal OES and UPA or 911.</t>
  </si>
  <si>
    <t>OBSERVATION:  Failure to report immediately upon discovery spills or other releases of one barrel (42 gallons) or more of petroleum in or on any waters of the State in accordance with Section 13272(a) of the California Water Code to Cal OES and UPA or 911.  CORRECTIVE ACTION:  Immediately upon discovery report spills or other releases of one barrel (42 gallons) or more of petroleum in or on any waters of the State in accordance with Section 13272(a) of the California Water Code to Cal OES and UPA or 911.</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</si>
  <si>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</si>
  <si>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</si>
  <si>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</si>
  <si>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</si>
  <si>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</si>
  <si>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</si>
  <si>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</si>
  <si>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</si>
  <si>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</si>
  <si>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</si>
  <si>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TCR Designation</t>
  </si>
  <si>
    <t>Each row is a separate violation and the spreadsheets are sorted by Checklist Item Order, which represents the intended order on the checklists that the violations will be displayed.</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</si>
  <si>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</si>
  <si>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Secondary Containment Impracticability – Testing</t>
  </si>
  <si>
    <t xml:space="preserve">OBSERVATION: Failure to address in the SPCC Plan countermeasures for discharge discovery, response, and cleanup.  CORRECTIVE ACTION: Amend the SPCC Plan to fully address the countermeasures the facility will conduct to discover, respond and cleanup any discharge. This should include both the facility's and contractor's prescribed actions and resources. </t>
  </si>
  <si>
    <t>OBSERVATION: Failure to address in the SPCC Plan disposal methods for recovered materials.  CORRECTIVE ACTION: Amend the SPCC Plan to address the disposal methods for recovered materials.</t>
  </si>
  <si>
    <t>HSC 6.67 25270.2(o)(1)(C)(iv)</t>
  </si>
  <si>
    <t>Failure to prepare an appropriate SPCC Plan or amend an existing SPCC Plan when the facility does not meet the criteria for exclusion for oil-filled electrical equipment.</t>
  </si>
  <si>
    <t>HSC 6.67 25270.2(a)(4), 25270.4.5(a)</t>
  </si>
  <si>
    <t xml:space="preserve">OBSERVATION: Owner/Operator failed to comply with one or more of the following permanent closure requirements: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  CORRECTIVE ACTION: Tanks that are not being used and are not addressed in the SPCC plan must either be included in your plan or meet the permanent closure requirements noted above. Provide verification to the CUPA of proper closure of the tanks. </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</si>
  <si>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</si>
  <si>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SPCC in writing, follows code seq/cross ref, good eng practice, mgt approval, items not in place</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</si>
  <si>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</si>
  <si>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HSC 6.67 25270.4.5(a); 40 CFR 1 112.6(a)(2), 112.6(b)(2)</t>
  </si>
  <si>
    <r>
      <t xml:space="preserve">Failure to prepare an appropriate SPCC Plan within 6 months when the facility no longer meets the Tier I or Tier II </t>
    </r>
    <r>
      <rPr>
        <sz val="11"/>
        <rFont val="Calibri"/>
        <family val="2"/>
        <scheme val="minor"/>
      </rPr>
      <t>qualified facility criteria.</t>
    </r>
  </si>
  <si>
    <r>
      <t>Appropriate SPCC Plan</t>
    </r>
    <r>
      <rPr>
        <sz val="11"/>
        <rFont val="Calibri"/>
        <family val="2"/>
        <scheme val="minor"/>
      </rPr>
      <t xml:space="preserve"> </t>
    </r>
  </si>
  <si>
    <t>Failure to provide appropriate secondary containment and/or diversionary structures or equipment for the following:
1. Bulk storage containers,
2. Mobile or portable containers,
3. Oil-filled equipment,
4. Piping and related appurtenances,
5. Mobile refuelers or non-transportation-related tank cars, and
6. Transfer areas, equipment and activities and ensure that the entire containment system, including walls and floor, are capable of containing oil and constructed so that any discharge will not escape the containment system before cleanup occurs.</t>
  </si>
  <si>
    <t>Failure to include in the SPCC plan an adequate description of employee training. Training shall address, at a minimum:
1. Operation and maintenance of equipment to prevent discharges;
2. Discharge procedure protocols;
3. Applicable pollution control laws, rules, and regulations;
4. General facility operations;
5. Content of the facility SPCC plan; and
6. Annual discharge prevention briefings for oil-handling personnel to assure adequate understanding of the SPCC plan.</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</si>
  <si>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</si>
  <si>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OBSERVATION: Failure to organize the SPCC Plan so that portions describing procedures to be used when a discharge occurs will be readily usable in an emergency, unless facility submitted a Facility Response Plan.  CORRECTIVE ACTION: Update SPCC Plan so that portions describing procedures to be used when a discharge occurs will be readily usable in an emergency.</t>
  </si>
  <si>
    <t>OBSERVATION: Failure to predict the direction, rate of flow, and total quantity of oil that could be discharged for each type of major equipment failure in the SPCC plan. CORRECTIVE ACTION: Update SPCC plan to include prediction of the direction, rate of flow, and total quantity of oil that could be discharged for each type of major equipment failure.</t>
  </si>
  <si>
    <t>OBSERVATION: Failure to comply with one or more of the following requirements: 
1. Have record of inspections and tests, including integrity tests, signed by the appropriate supervisor or inspector.
2. Keep written procedures and records of inspections and tests, including integrity tests, for at least three years. 
3. Keep comparison records for bulk storage containers subject to 40 CFR 112.8(c)(6). CORRECTIVE ACTION: Keep written inspection procedures, records of inspections and testing, signed by appropriate supervisor/inspector, for at least 3 years.</t>
  </si>
  <si>
    <t>OBSERVATION: Failure to designate a person accountable for discharge prevention and who reports to facility management. CORRECTIVE ACTION: Designate a person accountable for discharge prevention and who reports to facility management.</t>
  </si>
  <si>
    <t>Failure to include in the SPCC Plan a discussion of aboveground piping, buried piping, piping inspections, or vehicle warnings.</t>
  </si>
  <si>
    <t>30</t>
  </si>
  <si>
    <t>OBSERVATION: SPCC Plan does not discuss, or inadequatly describes aboveground piping, buried piping, piping inspections, or vehicle warnings. CORRECTIVE ACTION: Update SPCC Plan to include a discussion of aboveground piping, buried piping, piping inspections, and vehicle warnings.</t>
  </si>
  <si>
    <t>Direct Viewing and leak detection for TIUGA</t>
  </si>
  <si>
    <t>Failure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t>
  </si>
  <si>
    <t>Failure to include in the SPCC Plan, when required, a discussion of aboveground piping, buried piping, piping inspections, or vehicle warnings.</t>
  </si>
  <si>
    <t>TIUGAs meet requirements for direct viewing or inspections/ leak detection</t>
  </si>
  <si>
    <t>OBSERVATION: Owner/Operator failed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  CORRECTIVE ACTION: Begin implementing one of the two options and provide documentation of compliance.</t>
  </si>
  <si>
    <t>HSC 6.67 25270.4.5(a); 40 CFR 1 112.7(a)(1), 112.8(d)(1), (4) &amp; (5)</t>
  </si>
  <si>
    <t>HSC 6.67 25270.2(o)(1)(C)(i), (iii), (iv)(III), 25270.2(o)(2)</t>
  </si>
  <si>
    <r>
      <t>Failure to discuss in the SPCC Plan the appropriate general containment, diversionary structures, or equipment to prevent a discharge, including typical failure mode and most likely quantity of discharge for the following:                                                                                                                                                                                     1. B</t>
    </r>
    <r>
      <rPr>
        <sz val="11"/>
        <rFont val="Calibri"/>
        <family val="2"/>
        <scheme val="minor"/>
      </rPr>
      <t xml:space="preserve">ulk storage containers,                                                                                                                                                                                  </t>
    </r>
    <r>
      <rPr>
        <sz val="11"/>
        <rFont val="Calibri"/>
        <family val="2"/>
      </rPr>
      <t>2. M</t>
    </r>
    <r>
      <rPr>
        <sz val="11"/>
        <rFont val="Calibri"/>
        <family val="2"/>
        <scheme val="minor"/>
      </rPr>
      <t xml:space="preserve">obile/portable containers,                                                                                                                                                                          </t>
    </r>
    <r>
      <rPr>
        <sz val="11"/>
        <rFont val="Calibri"/>
        <family val="2"/>
      </rPr>
      <t>3. O</t>
    </r>
    <r>
      <rPr>
        <sz val="11"/>
        <rFont val="Calibri"/>
        <family val="2"/>
        <scheme val="minor"/>
      </rPr>
      <t xml:space="preserve">il-filled equipment,                                                                                                                                                                                         </t>
    </r>
    <r>
      <rPr>
        <sz val="11"/>
        <rFont val="Calibri"/>
        <family val="2"/>
      </rPr>
      <t>4. P</t>
    </r>
    <r>
      <rPr>
        <sz val="11"/>
        <rFont val="Calibri"/>
        <family val="2"/>
        <scheme val="minor"/>
      </rPr>
      <t xml:space="preserve">iping and related appurtenances,                                                                                                                                                               </t>
    </r>
    <r>
      <rPr>
        <sz val="11"/>
        <rFont val="Calibri"/>
        <family val="2"/>
      </rPr>
      <t>5. M</t>
    </r>
    <r>
      <rPr>
        <sz val="11"/>
        <rFont val="Calibri"/>
        <family val="2"/>
        <scheme val="minor"/>
      </rPr>
      <t xml:space="preserve">obile refuelers or non-transportation-related tank cars,  and                                                                                                                       </t>
    </r>
    <r>
      <rPr>
        <sz val="11"/>
        <rFont val="Calibri"/>
        <family val="2"/>
      </rPr>
      <t>6. T</t>
    </r>
    <r>
      <rPr>
        <sz val="11"/>
        <rFont val="Calibri"/>
        <family val="2"/>
        <scheme val="minor"/>
      </rPr>
      <t>ransfer areas, equipment and activities.                                                                                                                                            This does not apply to facilities with oil filled operational equipment implementing 112.7(k).</t>
    </r>
  </si>
  <si>
    <t xml:space="preserve">HSC 6.67 25270.4.5(a); 40 CFR 1 112.7(a)(1), 112.7(c) </t>
  </si>
  <si>
    <t>HSC 6.67 25270.4.5(a); 40 CFR 1 112.7(a)(1), 112.7(f)(2)</t>
  </si>
  <si>
    <t>HSC 6.67 25270.4.5(a); 40 CFR 1 112.7(a)(1), 112.7(h)</t>
  </si>
  <si>
    <t xml:space="preserve">HSC 6.67 25270.4.5(a); 40 CFR 1 112.7(a)(1), 112.7(a)(3)(iii); 112.8(b)  </t>
  </si>
  <si>
    <t xml:space="preserve">HSC 6.67 25270.4.5(a); 40 CFR 1 112.7(a)(1), 112.8(c)(1)&amp;(2) </t>
  </si>
  <si>
    <t>Secondary containment and leak detection provided for TIUGA piping if not viewable on all sides</t>
  </si>
  <si>
    <t>OBSERVATION: Owner/Operator failed to provide secondary containment and leak detection for piping connected to a tank in an underground area (TIUGA) that cannot be directly viewed for the entire length of the piping that is beneath the surface of the ground. [Not applicable to piping connected to tank containing new/used oil used for lube or coolant in engine/transmission, oil-filled equipment, piping connected to tank used for fire pump or emergency system, or for piping connected to permitted hazardous waste tank]. CORRECTIVE ACTION: Provide secondary containment and leak detection for piping connected to a tank in an underground area (TIUGA) that cannot be directly viewed for the entire length of the piping that is beneath the surface of the ground.</t>
  </si>
  <si>
    <t>HSC 6.67 25270.4.5(a); 40 CFR 1 112.7(a)(1), 112.8(c)(6)</t>
  </si>
  <si>
    <r>
      <t>Failure to include in the SPCC Plan:</t>
    </r>
    <r>
      <rPr>
        <sz val="11"/>
        <rFont val="Calibri"/>
        <family val="2"/>
        <scheme val="minor"/>
      </rPr>
      <t xml:space="preserve">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t>
    </r>
    <r>
      <rPr>
        <strike/>
        <sz val="11"/>
        <rFont val="Calibri"/>
        <family val="2"/>
        <scheme val="minor"/>
      </rPr>
      <t xml:space="preserve"> </t>
    </r>
    <r>
      <rPr>
        <sz val="11"/>
        <rFont val="Calibri"/>
        <family val="2"/>
        <scheme val="minor"/>
      </rPr>
      <t>facility submitted a Facility Response Plan.</t>
    </r>
  </si>
  <si>
    <t>Failure to have secondary containment and leak detection if piping connected to a tank in an underground area (TIUGA) cannot be directly viewed for the entire length of the piping that is beneath the surface of the ground.
This does not apply to:
1. Piping connected to a tank that contains new oil/used oil for lubricant or coolant in a motor engine or transmission, or oil-filled operational/manufacturing equipment. 
2. Piping connected to a tank used solely in connection with a fire pump or emergency system, legally required standby system, or optional standby system.
3. Piping connected to a petroleum hazardous waste tank that complies with hazardous waste tank standards (22 CCR Ch. 15, Art. 10) and facility has been issued a unified program facility permit pursuant to HSC Section 25404.2 for generation, treatment, accumulation, or storage of hazardous waste.</t>
  </si>
  <si>
    <t>Revised</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</si>
  <si>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</si>
  <si>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Failure to prepare a Spill Prevention, Control, and Countermeasures (SPCC) Plan before operations begin.</t>
  </si>
  <si>
    <r>
      <t>Failure to test or inspect each aboveground container for integrity based on industry standards</t>
    </r>
    <r>
      <rPr>
        <sz val="11"/>
        <rFont val="Calibri"/>
        <family val="2"/>
      </rPr>
      <t>:</t>
    </r>
    <r>
      <rPr>
        <sz val="11"/>
        <color theme="1"/>
        <rFont val="Calibri"/>
        <family val="2"/>
      </rPr>
      <t xml:space="preserve">
1. On a regular schedule. 
2. After making material repairs.
3. Use non-destructive testing.
4. Inspect each container’s supports, foundations, and outside for signs of deterioration, discharges, or accumulation of oil inside diked areas.</t>
    </r>
  </si>
  <si>
    <t>OBSERVATION:  Failure to test or inspect each aboveground container for integrity based on industry standards:
1. On a regular schedule.
2. After making material repairs.
3. Use non-destructive testing.
4. Inspect each container’s supports, foundations, and outside for signs of deterioration, discharges, or accumulation of oil inside diked areas.  CORRECTIVE ACTION: Test or inspect each aboveground container for integrity based on industry standards on a regular schedule, after making material repairs, using non-destructive testing, inspecting each container’s supports, foundations, and outside for signs of deterioration, discharges, or accumulation of oil inside diked areas. Maintain testing and inspection records.</t>
  </si>
  <si>
    <t>OBSERVATION: Failure to prepare SPCC Plan before operations begin. CORRECTIVE ACTION: Prepare SPCC Plan.</t>
  </si>
  <si>
    <t>SPCC Plan discusses aboveground piping, buried piping, piping inspections, and vehicle warnings</t>
  </si>
  <si>
    <t>SPCC has been implemented</t>
  </si>
  <si>
    <t>SPCC Plan and required records available</t>
  </si>
  <si>
    <t>Failure to have the SPCC Plan and all applicable required records and documentation available for review upon request by the UPA during normal working hours.</t>
  </si>
  <si>
    <t>19 CCR 11 1601, 1613(a)</t>
  </si>
  <si>
    <t>New</t>
  </si>
  <si>
    <t xml:space="preserve">Corrosion protection of piping and components </t>
  </si>
  <si>
    <t>Failure to ensure all piping and supporting components that are susceptible to corrosion and associated with an aboveground storage tank are provided with protection from external corrosion and designed to prevent galvanic corrosion.</t>
  </si>
  <si>
    <t>19 CCR 11 1601, 1606</t>
  </si>
  <si>
    <t>Tank designed for underground application used as AST</t>
  </si>
  <si>
    <t xml:space="preserve">Tank facility is using a tank designed and intended for underground use, or a tank used for that purpose, as an aboveground storage tank (AST). </t>
  </si>
  <si>
    <t>19 CCR 11 1601, 1607(b)</t>
  </si>
  <si>
    <t>Rail car, tank car, or tank vehicle used as permanent or fixed AST</t>
  </si>
  <si>
    <t xml:space="preserve">Tank facility is using a rail car, tank car, or tank vehicle as a storage tank in a permanent or fixed installation. </t>
  </si>
  <si>
    <t>19 CCR 11 1601, 1607(c)</t>
  </si>
  <si>
    <t>APSA Facility Information submittal</t>
  </si>
  <si>
    <t>Failure to annually submit in conjunction with the submittal of the tank facility statement or hazardous materials business plan any of the following information into the statewide information management system, if applicable or failure to report the information accurately:
1) Conditionally exempt from SPCC Plan status;
2) Date of SPCC Plan certification or last 5-year review, whichever is more recent;
3) Total aggregate petroleum storage capacity of a tank facility in gallons; or
4) Number of tanks in an underground area.</t>
  </si>
  <si>
    <t>19 CCR 11 1601, 1614(a), 1614(b) 1614(c)</t>
  </si>
  <si>
    <t>APSA Facility Information submittal updates</t>
  </si>
  <si>
    <t>Failure to electronically update the APSA Facility Information within 30 days of the notice from the UPA.</t>
  </si>
  <si>
    <t>19 CCR 11 1601, 1614(f)</t>
  </si>
  <si>
    <t xml:space="preserve">OBSERVATION: Failure to maintain SPCC plan onsite if facility is manned at least four (4) hours per day, or at the nearest field office if the facility is not so attended.  CORRECTIVE ACTION: Maintain SPCC plan onsite If facility staffed 4 hrs/day, or at the nearest field office if the facility is not so attended.  </t>
  </si>
  <si>
    <t>OBSERVATION: Owner/Operator failed to have the SPCC Plan and all applicable required records and documentation available for review when requested by the UPA during normal working hours.  CORRECTIVE ACTION: Provide copies of [SPECIFY RECORDS BEING REQUESTED] to the UPA and ensure that the SPCC Plan and all required records and documentation is available for review during normal working hours.</t>
  </si>
  <si>
    <t>SPCC Plan and all required records/documentation available for review during normal working hours</t>
  </si>
  <si>
    <t>All piping and supporting components associated with AST are protected from external corrosion</t>
  </si>
  <si>
    <t>OBSERVATION: Owner/Operator failed to ensure all piping and supporting components that are susceptible to corrosion and are associated with an AST are provided with protection from external corrosion and designed to prevent galvanic corrosion.  CORRECTIVE ACTION: Make necessary modifications to piping and supporting components to provide protection from external corrosion and prevent galvanic corrosion.</t>
  </si>
  <si>
    <t>OBSERVATION: Owner/Operator is using a tank designed and intended for underground use as an aboveground storage tank.  CORRECTIVE ACTION: Discontinue use of underground storage tanks for aboveground storage. Empty tank and manage as permanently closed tank until properly disposed of.</t>
  </si>
  <si>
    <t>OBSERVATION: Bulk storage containers do not have adequate secondary containment.  CORRECTIVE ACTION:  Provide secondary containment for bulk storage containers large enough to contain the entire capacity of the largest container plus additional capacity to contain precipitation.</t>
  </si>
  <si>
    <t xml:space="preserve">OBSERVATION: Owner/Operator is using a rail car, tank car, or tank vehicle as a storage tank in a permanent or fixed installation.  CORRECTIVE ACTION: Discontinue use of rail car, tank car, or tank vehicle as a storage tank in a permanent or fixed installation. </t>
  </si>
  <si>
    <t>No rail cars, tank cars, or tank vehicles used as a storage tank in a permanent/fixed installation</t>
  </si>
  <si>
    <t>No tank designed and intended for underground use is being used as an AST</t>
  </si>
  <si>
    <t>Annual submittal of APSA Facility Information has been completed and is accurate</t>
  </si>
  <si>
    <t>APSA Facility Information has been updated in CERS within 30 days of request by UPA</t>
  </si>
  <si>
    <t xml:space="preserve">OBSERVATION: Failure to  allow the UPA to conduct a periodic inspection, install secondary containment when the UPA determines that it is necessary, and/or conduct daily visual inspections to protect the waters of the state. CORRECTIVE ACTION: Allow the UPA to conduct a periodic inspection, install secondary containment when the UPA determines that it is necessary, and/or conduct daily visual inspections to protect the waters of the state. </t>
  </si>
  <si>
    <t>OBSERVATION: Failure to submit a Tank Facility Statement or Business Plan. CORRECTIVE ACTION: Submit a Tank Facility Statement or Business Plan.</t>
  </si>
  <si>
    <t>OBSERVATION: Failure to complete SPCC plan or include oil-filled electrical equipment in SPCC plan for any oil-filled electrical equipment that does not meet provisions of excluded oil-filled electrical equipment. CORRECTIVE ACTION: Maintain oil-filled electrical equipment so that it meets the exclusion criteria or include the oil-filled equipment in the SPCC Plan.</t>
  </si>
  <si>
    <t>OBSERVATION: Owner/Operator failed to complete the annual reporting of APSA Facility Information including one or more of the following: Conditionally exempt from SPCC Plan status, Date of SPCC Plan certification or last 5-year review (whichever is most recent), Total aggregate petroleum storage capacity in gallons, and number of tanks in underground areas, or reported incorrect information.  CORRECTIVE ACTION: Complete the APSA Facility Information reporting in the statewide information management system and ensure the information reported is accurate.</t>
  </si>
  <si>
    <t>OBSERVATION: Owner/Operator failed to update reported APSA Facility Information within 30 days of notice from the UPA.  CORRECTIVE ACTION: Update the APSA Facility Information in the statewide information management system as requested by the UPA .</t>
  </si>
  <si>
    <t xml:space="preserve">The Begin Dates will match the Begin Dates in CERS. If a violation only had CUPA column info updated this does not result in a new Begin Date. Only CERS info changes deemed substantive result in a revised violation with a new Begin Date. </t>
  </si>
  <si>
    <t>40 CFR 1 112.3, 112.6; HSC 6.67 25270.4.5(a); 19 CCR 11 1601, 1611(a)(2)</t>
  </si>
  <si>
    <t>40 CFR 1 112.3(d); HSC 6.67 25270.4.5(a); 19 CCR 11 1601, 1611(a)(3)</t>
  </si>
  <si>
    <t>40 CFR 1 112.6(a)(1), 112.6(b); HSC 6.67 25270.4.5 (a); 19 CCR 11 1601, 1611(a)(3)</t>
  </si>
  <si>
    <t>40 CFR 1 112.5 (b); HSC 6.67 25270.4.5 (a); 19 CCR 11 1601, 1611(a)(4)</t>
  </si>
  <si>
    <t xml:space="preserve">40 CFR 1 112.7(c); HSC 6.67 25270.4.5(a); 19 CCR 11 1601, 1611(a)(5) </t>
  </si>
  <si>
    <t>Failure to provide the following training to all oil-handling personnel and maintain training records for at least three years: 
1. Operation and maintenance of equipment to prevent discharges.
2. Discharge procedure protocols.
3. Applicable pollution control laws, rules, and regulations.
4. General facility operations. 
5. Contents of the SPCC Plan.</t>
  </si>
  <si>
    <t xml:space="preserve">40 CFR 1 112.7(f)(1); HSC 6.67 25270.4.5(a); 19 CCR 11 1601, 1611(a)(7) </t>
  </si>
  <si>
    <t xml:space="preserve">40 CFR 1 112.7(f)(3); HSC 6.67 25270.4.5(a); 19 CCR 11 1601, 1611(a)(7) </t>
  </si>
  <si>
    <t>Failure to conduct spill prevention briefing for oil-handling personnel at least once a year to assure adequate understanding of the SPCC Plan and maintain briefing records for at least three years. A briefing includes:
1. Known discharges or failures.
2. Malfunctioning components.
3. Any recently developed precautionary measures.</t>
  </si>
  <si>
    <t>Spill prevention briefings are conducted annually and records maintained for 3 years</t>
  </si>
  <si>
    <t>Training provided to all oil-handling personnel and records maintained for 3 years</t>
  </si>
  <si>
    <t>OBSERVATION: Failure to conduct spill prevention briefings at least once a year, to maintain briefing records for at least three years, or failure to highlight or describe one or more of the following: Known discharges or failures; Malfunctioning components; Recently developed precautionary measures.  CORRECTIVE ACTION: Conduct spill prevention briefings annually and maintain briefing records for three years. Provide compliance verification.</t>
  </si>
  <si>
    <t>OBSERVATION: Failure to provide training to all oil-handling personnel and maintain trainding records for at least three years regarding one or more of the following:
1. The operation and maintenance of equipment to prevent discharges.
2. Discharge procedure protocols.
3. Applicable pollution control laws, rules, and regulations.
4. General facility operations. AND
5. The contents of the SPCC Plan.  CORRECTIVE ACTION: Provide required training, submit doucmentation of training to the UPA, and maintain training records for three years.</t>
  </si>
  <si>
    <t xml:space="preserve">40 CFR 1 112.7(h)(1); HSC 6.67 25270.4.5(a); 19 CCR 11 1601, 1611(a)(5) </t>
  </si>
  <si>
    <t xml:space="preserve">40 CFR 1 112.7(k); HSC 6.67 25270.4.5(a); 19 CCR 11 1601, 1611(a)(5) </t>
  </si>
  <si>
    <t xml:space="preserve">40 CFR 1 112.8(c)(2); HSC 6.67 25270.4.5(a); 19 CCR 11 1601, 1611(a)(5) </t>
  </si>
  <si>
    <t xml:space="preserve">40 CFR 1 112.6(a)(3)(ii); HSC 6.67 25270.4.5(a); 19 CCR 11 1601, 1611(a)(5) </t>
  </si>
  <si>
    <t xml:space="preserve">40 CFR 1 112.7(e), 112.8(c)(6); HSC 6.67 25270.4.5(a); 19 CCR 11 1601, 1611(a)(6) </t>
  </si>
  <si>
    <t>40 CFR 1 112.7(a)(1), 112.7(e), 112.8(c)(6); HSC 6.67 25270.4.5(a); 19 CCR 11 1601, 1611(a)(6)</t>
  </si>
  <si>
    <t xml:space="preserve">40 CFR 1 112.8(c)(10); HSC 6.67 25270.4.5(a); 19 CCR 11 1601, 1611(a)(8) </t>
  </si>
  <si>
    <t xml:space="preserve">40 CFR 1 112.8(c)(11); HSC 6.67 25270.4.5(a); 19 CCR 11 1601, 1611(a)(5) </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</si>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</sst>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b/>
      <sz val="11"/>
      <color indexed="8"/>
      <name val="Calibri"/>
      <family val="2"/>
    </font>
    <font>
      <strike/>
      <sz val="11"/>
      <name val="Calibri"/>
      <family val="2"/>
    </font>
    <font>
      <sz val="11"/>
      <name val="Calibri"/>
      <family val="2"/>
      <scheme val="minor"/>
    </font>
    <font>
      <strike/>
      <sz val="11"/>
      <color rgb="FFFF0000"/>
      <name val="Calibri"/>
      <family val="2"/>
    </font>
    <font>
      <strike/>
      <sz val="11"/>
      <name val="Calibri"/>
      <family val="2"/>
      <scheme val="minor"/>
    </font>
    <font>
      <sz val="11"/>
      <color rgb="FFFF0000"/>
      <name val="Calibri"/>
      <family val="2"/>
    </font>
    <font>
      <u/>
      <sz val="11"/>
      <color theme="1"/>
      <name val="Calibri"/>
      <family val="2"/>
      <scheme val="minor"/>
    </font>
    <font>
      <sz val="8"/>
      <name val="Calibri"/>
      <family val="2"/>
      <scheme val="minor"/>
    </font>
    <font>
      <sz val="11"/>
      <color theme="1"/>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style="thin">
        <color theme="2" tint="-0.24994659260841701"/>
      </left>
      <right style="thin">
        <color theme="2" tint="-0.24994659260841701"/>
      </right>
      <top/>
      <bottom/>
      <diagonal/>
    </border>
  </borders>
  <cellStyleXfs count="8">
    <xf numFmtId="0" fontId="0" fillId="0" borderId="0"/>
    <xf numFmtId="0" fontId="1" fillId="0" borderId="0"/>
    <xf numFmtId="0" fontId="4" fillId="0" borderId="0"/>
    <xf numFmtId="0" fontId="4" fillId="0" borderId="0"/>
    <xf numFmtId="0" fontId="1" fillId="0" borderId="0"/>
    <xf numFmtId="0" fontId="1" fillId="0" borderId="0"/>
    <xf numFmtId="0" fontId="4" fillId="5" borderId="0" applyNumberFormat="0" applyBorder="0" applyAlignment="0" applyProtection="0"/>
    <xf numFmtId="0" fontId="4" fillId="5" borderId="0" applyNumberFormat="0" applyBorder="0" applyAlignment="0" applyProtection="0"/>
  </cellStyleXfs>
  <cellXfs count="64">
    <xf numFmtId="0" fontId="0" fillId="0" borderId="0" xfId="0"/>
    <xf numFmtId="0" fontId="3" fillId="0" borderId="1" xfId="1" applyFont="1" applyBorder="1" applyAlignment="1">
      <alignment vertical="top" wrapText="1"/>
    </xf>
    <xf numFmtId="0" fontId="3" fillId="0" borderId="1" xfId="1" applyFont="1" applyBorder="1" applyAlignment="1">
      <alignment horizontal="center" vertical="top" wrapText="1"/>
    </xf>
    <xf numFmtId="14" fontId="3" fillId="0" borderId="1" xfId="1" applyNumberFormat="1" applyFont="1" applyBorder="1" applyAlignment="1">
      <alignment horizontal="center" vertical="top" wrapText="1"/>
    </xf>
    <xf numFmtId="49" fontId="3" fillId="0" borderId="1" xfId="1" applyNumberFormat="1" applyFont="1" applyBorder="1" applyAlignment="1">
      <alignment vertical="top" wrapText="1"/>
    </xf>
    <xf numFmtId="0" fontId="3" fillId="0" borderId="1" xfId="1" applyFont="1" applyBorder="1" applyAlignment="1">
      <alignment wrapText="1"/>
    </xf>
    <xf numFmtId="0" fontId="3" fillId="0" borderId="1" xfId="1" applyFont="1" applyBorder="1" applyAlignment="1">
      <alignment horizontal="left"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0" applyFont="1" applyBorder="1" applyAlignment="1">
      <alignment horizontal="left" vertical="top" wrapText="1"/>
    </xf>
    <xf numFmtId="0" fontId="0" fillId="0" borderId="0" xfId="0"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7" fillId="0" borderId="1" xfId="0" applyFont="1" applyBorder="1" applyAlignment="1">
      <alignment vertical="top" wrapText="1"/>
    </xf>
    <xf numFmtId="0" fontId="7" fillId="0" borderId="1" xfId="0" applyFont="1" applyBorder="1" applyAlignment="1">
      <alignment wrapText="1"/>
    </xf>
    <xf numFmtId="0" fontId="7" fillId="0" borderId="1" xfId="0" applyFont="1" applyBorder="1" applyAlignment="1">
      <alignment horizontal="center" vertical="top"/>
    </xf>
    <xf numFmtId="0" fontId="7" fillId="0" borderId="1" xfId="0" applyFont="1" applyBorder="1" applyAlignment="1">
      <alignment horizontal="center" wrapText="1"/>
    </xf>
    <xf numFmtId="0" fontId="0" fillId="0" borderId="3" xfId="0" applyBorder="1"/>
    <xf numFmtId="49" fontId="3" fillId="0" borderId="1" xfId="0" applyNumberFormat="1" applyFont="1" applyBorder="1" applyAlignment="1">
      <alignment horizontal="center" vertical="top" wrapText="1"/>
    </xf>
    <xf numFmtId="14"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xf numFmtId="0" fontId="7" fillId="0" borderId="1" xfId="0" applyFont="1" applyBorder="1" applyAlignment="1">
      <alignment vertical="top"/>
    </xf>
    <xf numFmtId="0" fontId="7" fillId="0" borderId="1" xfId="0" applyFont="1" applyBorder="1" applyAlignment="1">
      <alignment horizontal="left" vertical="top"/>
    </xf>
    <xf numFmtId="0" fontId="0" fillId="0" borderId="0" xfId="0" applyAlignment="1">
      <alignment vertical="top"/>
    </xf>
    <xf numFmtId="0" fontId="5" fillId="3" borderId="2"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49" fontId="3" fillId="0" borderId="0" xfId="0" applyNumberFormat="1" applyFont="1" applyAlignment="1">
      <alignment vertical="top" wrapText="1"/>
    </xf>
    <xf numFmtId="0" fontId="3" fillId="0" borderId="5" xfId="0" applyFont="1" applyBorder="1" applyAlignment="1">
      <alignment vertical="top" wrapText="1"/>
    </xf>
    <xf numFmtId="0" fontId="2" fillId="3" borderId="2" xfId="0" applyFont="1" applyFill="1" applyBorder="1" applyAlignment="1">
      <alignment horizontal="center" wrapText="1"/>
    </xf>
    <xf numFmtId="0" fontId="7" fillId="0" borderId="6" xfId="0" applyFont="1" applyBorder="1" applyAlignment="1">
      <alignment vertical="top" wrapText="1"/>
    </xf>
    <xf numFmtId="0" fontId="3" fillId="0" borderId="6" xfId="0" applyFont="1" applyBorder="1" applyAlignment="1">
      <alignment vertical="top" wrapText="1"/>
    </xf>
    <xf numFmtId="0" fontId="3" fillId="0" borderId="0" xfId="0" applyFont="1" applyAlignment="1">
      <alignment vertical="top" wrapText="1"/>
    </xf>
    <xf numFmtId="0" fontId="3" fillId="0" borderId="7" xfId="0" applyFont="1" applyBorder="1" applyAlignment="1">
      <alignment vertical="top" wrapText="1"/>
    </xf>
    <xf numFmtId="49" fontId="3" fillId="0" borderId="7" xfId="1" applyNumberFormat="1" applyFont="1" applyBorder="1" applyAlignment="1">
      <alignment vertical="top" wrapText="1"/>
    </xf>
    <xf numFmtId="0" fontId="7" fillId="0" borderId="1" xfId="6" applyFont="1" applyFill="1" applyBorder="1" applyAlignment="1">
      <alignment vertical="top" wrapText="1"/>
    </xf>
    <xf numFmtId="0" fontId="7" fillId="0" borderId="1" xfId="7" applyFont="1" applyFill="1" applyBorder="1" applyAlignment="1">
      <alignmen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49" fontId="3" fillId="4" borderId="1" xfId="0" applyNumberFormat="1" applyFont="1" applyFill="1" applyBorder="1" applyAlignment="1">
      <alignment vertical="top" wrapText="1"/>
    </xf>
    <xf numFmtId="0" fontId="7" fillId="4" borderId="1" xfId="0" applyFont="1" applyFill="1" applyBorder="1" applyAlignment="1">
      <alignment horizontal="center" vertical="top" wrapText="1"/>
    </xf>
    <xf numFmtId="0" fontId="13" fillId="0" borderId="1" xfId="0" applyFont="1" applyBorder="1" applyAlignment="1">
      <alignment vertical="top" wrapText="1"/>
    </xf>
    <xf numFmtId="0" fontId="3" fillId="0" borderId="4" xfId="1" applyFont="1" applyBorder="1" applyAlignment="1">
      <alignment horizontal="left" vertical="top" wrapText="1"/>
    </xf>
    <xf numFmtId="0" fontId="7" fillId="0" borderId="0" xfId="0" applyFont="1" applyAlignment="1">
      <alignment vertical="top"/>
    </xf>
    <xf numFmtId="49" fontId="10" fillId="0" borderId="1" xfId="0" applyNumberFormat="1" applyFont="1" applyBorder="1" applyAlignment="1">
      <alignment vertical="top" wrapText="1"/>
    </xf>
    <xf numFmtId="0" fontId="10" fillId="0" borderId="1" xfId="0" applyFont="1" applyBorder="1" applyAlignment="1">
      <alignment horizontal="center" vertical="top" wrapText="1"/>
    </xf>
    <xf numFmtId="0" fontId="10" fillId="0" borderId="1" xfId="0" applyFont="1" applyBorder="1" applyAlignment="1">
      <alignment vertical="top"/>
    </xf>
    <xf numFmtId="0" fontId="10" fillId="0" borderId="1" xfId="0" applyFont="1" applyBorder="1" applyAlignment="1">
      <alignment vertical="top" wrapText="1"/>
    </xf>
    <xf numFmtId="0" fontId="10" fillId="0" borderId="1" xfId="0" applyFont="1" applyBorder="1" applyAlignment="1">
      <alignment horizontal="center" vertical="top"/>
    </xf>
    <xf numFmtId="0" fontId="10" fillId="0" borderId="1" xfId="0" applyFont="1" applyBorder="1"/>
    <xf numFmtId="0" fontId="10" fillId="0" borderId="1" xfId="0" applyFont="1" applyBorder="1" applyAlignment="1">
      <alignment wrapText="1"/>
    </xf>
    <xf numFmtId="0" fontId="10" fillId="0" borderId="1" xfId="1" applyFont="1" applyBorder="1" applyAlignment="1">
      <alignment vertical="top" wrapText="1"/>
    </xf>
    <xf numFmtId="49" fontId="10" fillId="0" borderId="1" xfId="1" applyNumberFormat="1" applyFont="1" applyBorder="1" applyAlignment="1">
      <alignment vertical="top" wrapText="1"/>
    </xf>
    <xf numFmtId="0" fontId="10" fillId="0" borderId="1" xfId="1" applyFont="1" applyBorder="1" applyAlignment="1">
      <alignment wrapText="1"/>
    </xf>
    <xf numFmtId="0" fontId="10" fillId="0" borderId="1" xfId="1" applyFont="1" applyBorder="1" applyAlignment="1">
      <alignment horizontal="center" vertical="top" wrapText="1"/>
    </xf>
    <xf numFmtId="0" fontId="3" fillId="4" borderId="7" xfId="0" applyFont="1" applyFill="1" applyBorder="1" applyAlignment="1">
      <alignment vertical="top" wrapText="1"/>
    </xf>
    <xf numFmtId="14" fontId="3" fillId="4" borderId="1" xfId="0" applyNumberFormat="1" applyFont="1" applyFill="1" applyBorder="1" applyAlignment="1">
      <alignment horizontal="center" vertical="top" wrapText="1"/>
    </xf>
    <xf numFmtId="14" fontId="10" fillId="0" borderId="1" xfId="0" applyNumberFormat="1" applyFont="1" applyBorder="1" applyAlignment="1">
      <alignment horizontal="center" vertical="top"/>
    </xf>
    <xf numFmtId="14" fontId="10" fillId="0" borderId="1" xfId="0" applyNumberFormat="1" applyFont="1" applyBorder="1" applyAlignment="1">
      <alignment horizontal="center" vertical="top" wrapText="1"/>
    </xf>
    <xf numFmtId="14" fontId="13" fillId="0" borderId="1" xfId="0" applyNumberFormat="1" applyFont="1" applyBorder="1" applyAlignment="1">
      <alignment horizontal="center" vertical="top" wrapText="1"/>
    </xf>
  </cellXfs>
  <cellStyles count="8">
    <cellStyle name="20% - Accent1" xfId="6" builtinId="30"/>
    <cellStyle name="20% - Accent1 2" xfId="7"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08"/>
  <sheetViews>
    <sheetView tabSelected="1" zoomScale="80" zoomScaleNormal="80" workbookViewId="0">
      <pane ySplit="1" topLeftCell="A2" activePane="bottomLeft" state="frozen"/>
      <selection pane="bottomLeft" activeCell="G5" sqref="G5"/>
    </sheetView>
  </sheetViews>
  <sheetFormatPr defaultRowHeight="15" x14ac:dyDescent="0.25"/>
  <cols>
    <col min="1" max="1" width="17" customWidth="1"/>
    <col min="2" max="2" width="14.7109375" customWidth="1"/>
    <col min="3" max="3" width="10.85546875" customWidth="1"/>
    <col min="4" max="4" width="12.7109375" customWidth="1"/>
    <col min="5" max="5" width="10" customWidth="1"/>
    <col min="6" max="6" width="28.85546875" customWidth="1"/>
    <col min="7" max="7" width="81.85546875" customWidth="1"/>
    <col min="8" max="8" width="25.28515625" customWidth="1"/>
    <col min="9" max="9" width="11.7109375" customWidth="1"/>
    <col min="10" max="10" width="13.7109375" customWidth="1"/>
    <col min="11" max="11" width="11.7109375" customWidth="1"/>
    <col min="12" max="12" width="11.7109375" style="13" customWidth="1"/>
    <col min="13" max="13" width="8.5703125" customWidth="1"/>
    <col min="14" max="14" width="23.5703125" customWidth="1"/>
    <col min="15" max="15" width="20.140625" style="27" customWidth="1"/>
    <col min="16" max="16" width="31.42578125" customWidth="1"/>
    <col min="17" max="17" width="9.7109375" style="13" customWidth="1"/>
    <col min="18" max="18" width="11.5703125" customWidth="1"/>
    <col min="19" max="19" width="13.7109375" customWidth="1"/>
    <col min="20" max="20" width="11.5703125" customWidth="1"/>
    <col min="21" max="21" width="10.42578125" customWidth="1"/>
    <col min="22" max="22" width="11.7109375" customWidth="1"/>
    <col min="23" max="23" width="11.140625" customWidth="1"/>
    <col min="24" max="24" width="16.5703125" customWidth="1"/>
    <col min="25" max="25" width="15.5703125" customWidth="1"/>
    <col min="27" max="27" width="10.42578125" customWidth="1"/>
    <col min="28" max="28" width="11.42578125" style="13" customWidth="1"/>
    <col min="29" max="29" width="64" customWidth="1"/>
    <col min="30" max="30" width="12.28515625" customWidth="1"/>
    <col min="31" max="31" width="13.140625" customWidth="1"/>
    <col min="32" max="32" width="69" customWidth="1"/>
    <col min="33" max="33" width="14.5703125" customWidth="1"/>
    <col min="34" max="34" width="15.5703125" customWidth="1"/>
    <col min="35" max="35" width="16.28515625" customWidth="1"/>
    <col min="36" max="36" width="13.5703125" customWidth="1"/>
    <col min="37" max="37" width="14.28515625" customWidth="1"/>
    <col min="38" max="38" width="16.7109375" customWidth="1"/>
    <col min="39" max="39" width="11.28515625" customWidth="1"/>
  </cols>
  <sheetData>
    <row r="1" spans="1:42" s="13" customFormat="1" ht="60" x14ac:dyDescent="0.25">
      <c r="A1" s="14" t="s">
        <v>0</v>
      </c>
      <c r="B1" s="14" t="s">
        <v>1</v>
      </c>
      <c r="C1" s="14" t="s">
        <v>2</v>
      </c>
      <c r="D1" s="15" t="s">
        <v>525</v>
      </c>
      <c r="E1" s="14" t="s">
        <v>3</v>
      </c>
      <c r="F1" s="14" t="s">
        <v>4</v>
      </c>
      <c r="G1" s="14" t="s">
        <v>5</v>
      </c>
      <c r="H1" s="14" t="s">
        <v>6</v>
      </c>
      <c r="I1" s="14" t="s">
        <v>7</v>
      </c>
      <c r="J1" s="14" t="s">
        <v>8</v>
      </c>
      <c r="K1" s="14" t="s">
        <v>9</v>
      </c>
      <c r="L1" s="28" t="s">
        <v>10</v>
      </c>
      <c r="M1" s="28" t="s">
        <v>11</v>
      </c>
      <c r="N1" s="28" t="s">
        <v>12</v>
      </c>
      <c r="O1" s="28" t="s">
        <v>13</v>
      </c>
      <c r="P1" s="28" t="s">
        <v>14</v>
      </c>
      <c r="Q1" s="28" t="s">
        <v>15</v>
      </c>
      <c r="R1" s="28" t="s">
        <v>16</v>
      </c>
      <c r="S1" s="28" t="s">
        <v>17</v>
      </c>
      <c r="T1" s="28" t="s">
        <v>18</v>
      </c>
      <c r="U1" s="28" t="s">
        <v>19</v>
      </c>
      <c r="V1" s="28" t="s">
        <v>20</v>
      </c>
      <c r="W1" s="28" t="s">
        <v>21</v>
      </c>
      <c r="X1" s="28" t="s">
        <v>22</v>
      </c>
      <c r="Y1" s="28" t="s">
        <v>23</v>
      </c>
      <c r="Z1" s="28" t="s">
        <v>24</v>
      </c>
      <c r="AA1" s="28" t="s">
        <v>25</v>
      </c>
      <c r="AB1" s="28" t="s">
        <v>26</v>
      </c>
      <c r="AC1" s="28" t="s">
        <v>27</v>
      </c>
      <c r="AD1" s="33" t="s">
        <v>530</v>
      </c>
      <c r="AE1" s="28" t="s">
        <v>28</v>
      </c>
      <c r="AF1" s="28" t="s">
        <v>29</v>
      </c>
      <c r="AG1" s="28" t="s">
        <v>30</v>
      </c>
      <c r="AH1" s="28" t="s">
        <v>31</v>
      </c>
      <c r="AI1" s="28" t="s">
        <v>32</v>
      </c>
      <c r="AJ1" s="28" t="s">
        <v>33</v>
      </c>
      <c r="AK1" s="28" t="s">
        <v>34</v>
      </c>
      <c r="AL1" s="28" t="s">
        <v>35</v>
      </c>
      <c r="AM1" s="28" t="s">
        <v>59</v>
      </c>
      <c r="AN1" s="28" t="s">
        <v>60</v>
      </c>
      <c r="AO1" s="28" t="s">
        <v>61</v>
      </c>
      <c r="AP1" s="28" t="s">
        <v>62</v>
      </c>
    </row>
    <row r="2" spans="1:42" ht="45" x14ac:dyDescent="0.25">
      <c r="A2" s="7" t="s">
        <v>63</v>
      </c>
      <c r="B2" s="7" t="s">
        <v>36</v>
      </c>
      <c r="C2" s="10">
        <v>4010001</v>
      </c>
      <c r="D2" s="10"/>
      <c r="E2" s="2"/>
      <c r="F2" s="7" t="s">
        <v>64</v>
      </c>
      <c r="G2" s="7" t="s">
        <v>576</v>
      </c>
      <c r="H2" s="16" t="s">
        <v>65</v>
      </c>
      <c r="I2" s="11">
        <v>45566</v>
      </c>
      <c r="J2" s="11">
        <v>73050</v>
      </c>
      <c r="K2" s="11">
        <v>45566</v>
      </c>
      <c r="L2" s="10" t="s">
        <v>56</v>
      </c>
      <c r="M2" s="10">
        <v>1</v>
      </c>
      <c r="N2" s="8" t="s">
        <v>66</v>
      </c>
      <c r="O2" s="7"/>
      <c r="P2" s="8" t="s">
        <v>67</v>
      </c>
      <c r="Q2" s="10">
        <f t="shared" ref="Q2:Q33" si="0">LEN(P2)</f>
        <v>22</v>
      </c>
      <c r="R2" s="8" t="s">
        <v>37</v>
      </c>
      <c r="S2" s="8" t="s">
        <v>37</v>
      </c>
      <c r="T2" s="8" t="s">
        <v>37</v>
      </c>
      <c r="U2" s="8" t="s">
        <v>37</v>
      </c>
      <c r="V2" s="8" t="s">
        <v>37</v>
      </c>
      <c r="W2" s="8" t="s">
        <v>37</v>
      </c>
      <c r="X2" s="8" t="s">
        <v>37</v>
      </c>
      <c r="Y2" s="8" t="s">
        <v>38</v>
      </c>
      <c r="Z2" s="8" t="s">
        <v>37</v>
      </c>
      <c r="AA2" s="9"/>
      <c r="AB2" s="10">
        <v>30</v>
      </c>
      <c r="AC2" s="7" t="s">
        <v>576</v>
      </c>
      <c r="AD2" s="8"/>
      <c r="AE2" s="9"/>
      <c r="AF2" s="8" t="s">
        <v>579</v>
      </c>
      <c r="AG2" s="9"/>
      <c r="AH2" s="9"/>
      <c r="AI2" s="9"/>
      <c r="AJ2" s="9"/>
      <c r="AK2" s="9"/>
      <c r="AL2" s="9"/>
      <c r="AM2" s="8" t="s">
        <v>39</v>
      </c>
      <c r="AN2" s="8" t="s">
        <v>37</v>
      </c>
      <c r="AO2" s="8" t="s">
        <v>37</v>
      </c>
      <c r="AP2" s="8" t="s">
        <v>37</v>
      </c>
    </row>
    <row r="3" spans="1:42" ht="45" x14ac:dyDescent="0.25">
      <c r="A3" s="7" t="s">
        <v>63</v>
      </c>
      <c r="B3" s="7" t="s">
        <v>36</v>
      </c>
      <c r="C3" s="41">
        <v>4010057</v>
      </c>
      <c r="D3" s="10"/>
      <c r="E3" s="19"/>
      <c r="F3" s="7" t="s">
        <v>68</v>
      </c>
      <c r="G3" s="7" t="s">
        <v>69</v>
      </c>
      <c r="H3" s="42" t="s">
        <v>619</v>
      </c>
      <c r="I3" s="60">
        <v>45839</v>
      </c>
      <c r="J3" s="11">
        <v>73050</v>
      </c>
      <c r="K3" s="60">
        <v>45839</v>
      </c>
      <c r="L3" s="10" t="s">
        <v>574</v>
      </c>
      <c r="M3" s="10">
        <v>2</v>
      </c>
      <c r="N3" s="8" t="s">
        <v>66</v>
      </c>
      <c r="O3" s="7"/>
      <c r="P3" s="7" t="s">
        <v>70</v>
      </c>
      <c r="Q3" s="10">
        <f t="shared" si="0"/>
        <v>66</v>
      </c>
      <c r="R3" s="7" t="s">
        <v>37</v>
      </c>
      <c r="S3" s="7" t="s">
        <v>37</v>
      </c>
      <c r="T3" s="7" t="s">
        <v>37</v>
      </c>
      <c r="U3" s="7" t="s">
        <v>37</v>
      </c>
      <c r="V3" s="7" t="s">
        <v>37</v>
      </c>
      <c r="W3" s="7" t="s">
        <v>37</v>
      </c>
      <c r="X3" s="7" t="s">
        <v>37</v>
      </c>
      <c r="Y3" s="7" t="s">
        <v>40</v>
      </c>
      <c r="Z3" s="7" t="s">
        <v>37</v>
      </c>
      <c r="AA3" s="9"/>
      <c r="AB3" s="21">
        <v>30</v>
      </c>
      <c r="AC3" s="7" t="s">
        <v>69</v>
      </c>
      <c r="AD3" s="8"/>
      <c r="AE3" s="17"/>
      <c r="AF3" s="7" t="s">
        <v>71</v>
      </c>
      <c r="AG3" s="17"/>
      <c r="AH3" s="17"/>
      <c r="AI3" s="17"/>
      <c r="AJ3" s="17"/>
      <c r="AK3" s="17"/>
      <c r="AL3" s="17"/>
      <c r="AM3" s="7" t="s">
        <v>39</v>
      </c>
      <c r="AN3" s="7" t="s">
        <v>37</v>
      </c>
      <c r="AO3" s="7" t="s">
        <v>37</v>
      </c>
      <c r="AP3" s="7" t="s">
        <v>37</v>
      </c>
    </row>
    <row r="4" spans="1:42" ht="30" x14ac:dyDescent="0.25">
      <c r="A4" s="16" t="s">
        <v>63</v>
      </c>
      <c r="B4" s="16" t="s">
        <v>48</v>
      </c>
      <c r="C4" s="23">
        <v>4030038</v>
      </c>
      <c r="D4" s="23"/>
      <c r="E4" s="19"/>
      <c r="F4" s="7" t="s">
        <v>72</v>
      </c>
      <c r="G4" s="7" t="s">
        <v>73</v>
      </c>
      <c r="H4" s="7" t="s">
        <v>74</v>
      </c>
      <c r="I4" s="11">
        <v>43040</v>
      </c>
      <c r="J4" s="11">
        <v>73050</v>
      </c>
      <c r="K4" s="11">
        <v>43040</v>
      </c>
      <c r="L4" s="10" t="s">
        <v>56</v>
      </c>
      <c r="M4" s="10">
        <v>3</v>
      </c>
      <c r="N4" s="8" t="s">
        <v>66</v>
      </c>
      <c r="O4" s="7"/>
      <c r="P4" s="8" t="s">
        <v>581</v>
      </c>
      <c r="Q4" s="10">
        <f t="shared" si="0"/>
        <v>25</v>
      </c>
      <c r="R4" s="8" t="s">
        <v>37</v>
      </c>
      <c r="S4" s="8" t="s">
        <v>37</v>
      </c>
      <c r="T4" s="8" t="s">
        <v>37</v>
      </c>
      <c r="U4" s="8" t="s">
        <v>37</v>
      </c>
      <c r="V4" s="8" t="s">
        <v>37</v>
      </c>
      <c r="W4" s="8" t="s">
        <v>37</v>
      </c>
      <c r="X4" s="8" t="s">
        <v>37</v>
      </c>
      <c r="Y4" s="8" t="s">
        <v>38</v>
      </c>
      <c r="Z4" s="8" t="s">
        <v>37</v>
      </c>
      <c r="AA4" s="9"/>
      <c r="AB4" s="10">
        <v>30</v>
      </c>
      <c r="AC4" s="8" t="s">
        <v>75</v>
      </c>
      <c r="AD4" s="8"/>
      <c r="AE4" s="9"/>
      <c r="AF4" s="8" t="s">
        <v>76</v>
      </c>
      <c r="AG4" s="9"/>
      <c r="AH4" s="9"/>
      <c r="AI4" s="9"/>
      <c r="AJ4" s="9"/>
      <c r="AK4" s="9"/>
      <c r="AL4" s="9"/>
      <c r="AM4" s="8" t="s">
        <v>39</v>
      </c>
      <c r="AN4" s="8" t="s">
        <v>37</v>
      </c>
      <c r="AO4" s="8" t="s">
        <v>37</v>
      </c>
      <c r="AP4" s="8" t="s">
        <v>37</v>
      </c>
    </row>
    <row r="5" spans="1:42" ht="75" x14ac:dyDescent="0.25">
      <c r="A5" s="7" t="s">
        <v>63</v>
      </c>
      <c r="B5" s="7" t="s">
        <v>36</v>
      </c>
      <c r="C5" s="10">
        <v>4010008</v>
      </c>
      <c r="D5" s="10"/>
      <c r="E5" s="19"/>
      <c r="F5" s="7" t="s">
        <v>77</v>
      </c>
      <c r="G5" s="7" t="s">
        <v>78</v>
      </c>
      <c r="H5" s="7" t="s">
        <v>79</v>
      </c>
      <c r="I5" s="11">
        <v>43040</v>
      </c>
      <c r="J5" s="11">
        <v>73050</v>
      </c>
      <c r="K5" s="11">
        <v>43040</v>
      </c>
      <c r="L5" s="10" t="s">
        <v>56</v>
      </c>
      <c r="M5" s="10">
        <v>4</v>
      </c>
      <c r="N5" s="8" t="s">
        <v>66</v>
      </c>
      <c r="O5" s="7"/>
      <c r="P5" s="8" t="s">
        <v>80</v>
      </c>
      <c r="Q5" s="10">
        <f t="shared" si="0"/>
        <v>94</v>
      </c>
      <c r="R5" s="8" t="s">
        <v>37</v>
      </c>
      <c r="S5" s="8" t="s">
        <v>37</v>
      </c>
      <c r="T5" s="8" t="s">
        <v>37</v>
      </c>
      <c r="U5" s="8" t="s">
        <v>37</v>
      </c>
      <c r="V5" s="8" t="s">
        <v>37</v>
      </c>
      <c r="W5" s="8" t="s">
        <v>37</v>
      </c>
      <c r="X5" s="8" t="s">
        <v>37</v>
      </c>
      <c r="Y5" s="8" t="s">
        <v>38</v>
      </c>
      <c r="Z5" s="8" t="s">
        <v>37</v>
      </c>
      <c r="AA5" s="9"/>
      <c r="AB5" s="10">
        <v>30</v>
      </c>
      <c r="AC5" s="8" t="s">
        <v>81</v>
      </c>
      <c r="AD5" s="8"/>
      <c r="AE5" s="9"/>
      <c r="AF5" s="8" t="s">
        <v>601</v>
      </c>
      <c r="AG5" s="9"/>
      <c r="AH5" s="9"/>
      <c r="AI5" s="9"/>
      <c r="AJ5" s="9"/>
      <c r="AK5" s="9"/>
      <c r="AL5" s="9"/>
      <c r="AM5" s="8" t="s">
        <v>39</v>
      </c>
      <c r="AN5" s="8" t="s">
        <v>37</v>
      </c>
      <c r="AO5" s="8" t="s">
        <v>37</v>
      </c>
      <c r="AP5" s="8" t="s">
        <v>37</v>
      </c>
    </row>
    <row r="6" spans="1:42" ht="90" x14ac:dyDescent="0.25">
      <c r="A6" s="50" t="s">
        <v>63</v>
      </c>
      <c r="B6" s="51" t="s">
        <v>36</v>
      </c>
      <c r="C6" s="52">
        <v>4010059</v>
      </c>
      <c r="D6" s="53"/>
      <c r="E6" s="53"/>
      <c r="F6" s="51" t="s">
        <v>582</v>
      </c>
      <c r="G6" s="51" t="s">
        <v>583</v>
      </c>
      <c r="H6" s="51" t="s">
        <v>584</v>
      </c>
      <c r="I6" s="61">
        <v>45839</v>
      </c>
      <c r="J6" s="62">
        <v>73050</v>
      </c>
      <c r="K6" s="61">
        <v>45839</v>
      </c>
      <c r="L6" s="49" t="s">
        <v>585</v>
      </c>
      <c r="M6" s="49">
        <v>5</v>
      </c>
      <c r="N6" s="48" t="s">
        <v>66</v>
      </c>
      <c r="O6" s="7"/>
      <c r="P6" s="48" t="s">
        <v>603</v>
      </c>
      <c r="Q6" s="49">
        <f t="shared" si="0"/>
        <v>97</v>
      </c>
      <c r="R6" s="48" t="s">
        <v>37</v>
      </c>
      <c r="S6" s="48" t="s">
        <v>37</v>
      </c>
      <c r="T6" s="48" t="s">
        <v>37</v>
      </c>
      <c r="U6" s="48" t="s">
        <v>37</v>
      </c>
      <c r="V6" s="48" t="s">
        <v>37</v>
      </c>
      <c r="W6" s="48" t="s">
        <v>37</v>
      </c>
      <c r="X6" s="48" t="s">
        <v>37</v>
      </c>
      <c r="Y6" s="48" t="s">
        <v>40</v>
      </c>
      <c r="Z6" s="48" t="s">
        <v>37</v>
      </c>
      <c r="AA6" s="54"/>
      <c r="AB6" s="49">
        <v>30</v>
      </c>
      <c r="AC6" s="51" t="s">
        <v>583</v>
      </c>
      <c r="AD6" s="8"/>
      <c r="AE6" s="9"/>
      <c r="AF6" s="48" t="s">
        <v>602</v>
      </c>
      <c r="AG6" s="9"/>
      <c r="AH6" s="9"/>
      <c r="AI6" s="9"/>
      <c r="AJ6" s="9"/>
      <c r="AK6" s="9"/>
      <c r="AL6" s="9"/>
      <c r="AM6" s="48" t="s">
        <v>39</v>
      </c>
      <c r="AN6" s="48" t="s">
        <v>37</v>
      </c>
      <c r="AO6" s="48" t="s">
        <v>37</v>
      </c>
      <c r="AP6" s="48" t="s">
        <v>37</v>
      </c>
    </row>
    <row r="7" spans="1:42" ht="45" x14ac:dyDescent="0.25">
      <c r="A7" s="7" t="s">
        <v>63</v>
      </c>
      <c r="B7" s="7" t="s">
        <v>36</v>
      </c>
      <c r="C7" s="41">
        <v>4010003</v>
      </c>
      <c r="D7" s="10"/>
      <c r="E7" s="2"/>
      <c r="F7" s="7" t="s">
        <v>82</v>
      </c>
      <c r="G7" s="7" t="s">
        <v>83</v>
      </c>
      <c r="H7" s="42" t="s">
        <v>620</v>
      </c>
      <c r="I7" s="60">
        <v>45839</v>
      </c>
      <c r="J7" s="11">
        <v>73050</v>
      </c>
      <c r="K7" s="60">
        <v>45839</v>
      </c>
      <c r="L7" s="10" t="s">
        <v>574</v>
      </c>
      <c r="M7" s="41">
        <v>6</v>
      </c>
      <c r="N7" s="8" t="s">
        <v>66</v>
      </c>
      <c r="O7" s="7"/>
      <c r="P7" s="8" t="s">
        <v>84</v>
      </c>
      <c r="Q7" s="10">
        <f t="shared" si="0"/>
        <v>71</v>
      </c>
      <c r="R7" s="8" t="s">
        <v>37</v>
      </c>
      <c r="S7" s="8" t="s">
        <v>37</v>
      </c>
      <c r="T7" s="8" t="s">
        <v>37</v>
      </c>
      <c r="U7" s="8" t="s">
        <v>37</v>
      </c>
      <c r="V7" s="8" t="s">
        <v>37</v>
      </c>
      <c r="W7" s="8" t="s">
        <v>37</v>
      </c>
      <c r="X7" s="8" t="s">
        <v>37</v>
      </c>
      <c r="Y7" s="8" t="s">
        <v>38</v>
      </c>
      <c r="Z7" s="8" t="s">
        <v>37</v>
      </c>
      <c r="AA7" s="9"/>
      <c r="AB7" s="10">
        <v>30</v>
      </c>
      <c r="AC7" s="7" t="s">
        <v>83</v>
      </c>
      <c r="AD7" s="8"/>
      <c r="AE7" s="9"/>
      <c r="AF7" s="8" t="s">
        <v>85</v>
      </c>
      <c r="AG7" s="9"/>
      <c r="AH7" s="9"/>
      <c r="AI7" s="9"/>
      <c r="AJ7" s="9"/>
      <c r="AK7" s="9"/>
      <c r="AL7" s="9"/>
      <c r="AM7" s="8" t="s">
        <v>39</v>
      </c>
      <c r="AN7" s="8" t="s">
        <v>37</v>
      </c>
      <c r="AO7" s="8" t="s">
        <v>39</v>
      </c>
      <c r="AP7" s="8" t="s">
        <v>39</v>
      </c>
    </row>
    <row r="8" spans="1:42" ht="75" x14ac:dyDescent="0.25">
      <c r="A8" s="16" t="s">
        <v>63</v>
      </c>
      <c r="B8" s="16" t="s">
        <v>36</v>
      </c>
      <c r="C8" s="44">
        <v>4010045</v>
      </c>
      <c r="D8" s="23"/>
      <c r="E8" s="19"/>
      <c r="F8" s="7" t="s">
        <v>86</v>
      </c>
      <c r="G8" s="7" t="s">
        <v>87</v>
      </c>
      <c r="H8" s="7" t="s">
        <v>88</v>
      </c>
      <c r="I8" s="11">
        <v>43040</v>
      </c>
      <c r="J8" s="11">
        <v>73050</v>
      </c>
      <c r="K8" s="11">
        <v>43040</v>
      </c>
      <c r="L8" s="10" t="s">
        <v>574</v>
      </c>
      <c r="M8" s="41">
        <v>7</v>
      </c>
      <c r="N8" s="7" t="s">
        <v>66</v>
      </c>
      <c r="O8" s="7"/>
      <c r="P8" s="7" t="s">
        <v>89</v>
      </c>
      <c r="Q8" s="10">
        <f t="shared" si="0"/>
        <v>71</v>
      </c>
      <c r="R8" s="7" t="s">
        <v>37</v>
      </c>
      <c r="S8" s="7" t="s">
        <v>37</v>
      </c>
      <c r="T8" s="7" t="s">
        <v>37</v>
      </c>
      <c r="U8" s="7" t="s">
        <v>37</v>
      </c>
      <c r="V8" s="7" t="s">
        <v>37</v>
      </c>
      <c r="W8" s="7" t="s">
        <v>37</v>
      </c>
      <c r="X8" s="7" t="s">
        <v>37</v>
      </c>
      <c r="Y8" s="7" t="s">
        <v>40</v>
      </c>
      <c r="Z8" s="7" t="s">
        <v>37</v>
      </c>
      <c r="AA8" s="9"/>
      <c r="AB8" s="10">
        <v>30</v>
      </c>
      <c r="AC8" s="7" t="s">
        <v>87</v>
      </c>
      <c r="AD8" s="7"/>
      <c r="AE8" s="9"/>
      <c r="AF8" s="7" t="s">
        <v>90</v>
      </c>
      <c r="AG8" s="9"/>
      <c r="AH8" s="9"/>
      <c r="AI8" s="9"/>
      <c r="AJ8" s="9"/>
      <c r="AK8" s="9"/>
      <c r="AL8" s="9"/>
      <c r="AM8" s="7" t="s">
        <v>39</v>
      </c>
      <c r="AN8" s="7" t="s">
        <v>37</v>
      </c>
      <c r="AO8" s="7" t="s">
        <v>39</v>
      </c>
      <c r="AP8" s="7" t="s">
        <v>39</v>
      </c>
    </row>
    <row r="9" spans="1:42" ht="60" x14ac:dyDescent="0.25">
      <c r="A9" s="16" t="s">
        <v>63</v>
      </c>
      <c r="B9" s="16" t="s">
        <v>36</v>
      </c>
      <c r="C9" s="44">
        <v>4010047</v>
      </c>
      <c r="D9" s="23"/>
      <c r="E9" s="19"/>
      <c r="F9" s="7" t="s">
        <v>91</v>
      </c>
      <c r="G9" s="16" t="s">
        <v>503</v>
      </c>
      <c r="H9" s="42" t="s">
        <v>621</v>
      </c>
      <c r="I9" s="60">
        <v>45839</v>
      </c>
      <c r="J9" s="11">
        <v>73050</v>
      </c>
      <c r="K9" s="60">
        <v>45839</v>
      </c>
      <c r="L9" s="10" t="s">
        <v>574</v>
      </c>
      <c r="M9" s="41">
        <v>8</v>
      </c>
      <c r="N9" s="8" t="s">
        <v>66</v>
      </c>
      <c r="O9" s="7"/>
      <c r="P9" s="8" t="s">
        <v>92</v>
      </c>
      <c r="Q9" s="10">
        <f t="shared" si="0"/>
        <v>61</v>
      </c>
      <c r="R9" s="8" t="s">
        <v>37</v>
      </c>
      <c r="S9" s="8" t="s">
        <v>37</v>
      </c>
      <c r="T9" s="8" t="s">
        <v>37</v>
      </c>
      <c r="U9" s="8" t="s">
        <v>37</v>
      </c>
      <c r="V9" s="8" t="s">
        <v>37</v>
      </c>
      <c r="W9" s="8" t="s">
        <v>37</v>
      </c>
      <c r="X9" s="8" t="s">
        <v>37</v>
      </c>
      <c r="Y9" s="8" t="s">
        <v>40</v>
      </c>
      <c r="Z9" s="8" t="s">
        <v>37</v>
      </c>
      <c r="AA9" s="9"/>
      <c r="AB9" s="10">
        <v>30</v>
      </c>
      <c r="AC9" s="8" t="s">
        <v>496</v>
      </c>
      <c r="AD9" s="8"/>
      <c r="AE9" s="9"/>
      <c r="AF9" s="8" t="s">
        <v>93</v>
      </c>
      <c r="AG9" s="9"/>
      <c r="AH9" s="9"/>
      <c r="AI9" s="9"/>
      <c r="AJ9" s="9"/>
      <c r="AK9" s="9"/>
      <c r="AL9" s="9"/>
      <c r="AM9" s="8" t="s">
        <v>39</v>
      </c>
      <c r="AN9" s="8" t="s">
        <v>39</v>
      </c>
      <c r="AO9" s="8" t="s">
        <v>37</v>
      </c>
      <c r="AP9" s="8" t="s">
        <v>37</v>
      </c>
    </row>
    <row r="10" spans="1:42" ht="75" x14ac:dyDescent="0.25">
      <c r="A10" s="16" t="s">
        <v>63</v>
      </c>
      <c r="B10" s="16" t="s">
        <v>36</v>
      </c>
      <c r="C10" s="44">
        <v>4010035</v>
      </c>
      <c r="D10" s="23"/>
      <c r="E10" s="19"/>
      <c r="F10" s="7" t="s">
        <v>545</v>
      </c>
      <c r="G10" s="7" t="s">
        <v>544</v>
      </c>
      <c r="H10" s="7" t="s">
        <v>543</v>
      </c>
      <c r="I10" s="11">
        <v>44410</v>
      </c>
      <c r="J10" s="11">
        <v>73050</v>
      </c>
      <c r="K10" s="11">
        <v>44410</v>
      </c>
      <c r="L10" s="10" t="s">
        <v>574</v>
      </c>
      <c r="M10" s="41">
        <v>9</v>
      </c>
      <c r="N10" s="8" t="s">
        <v>66</v>
      </c>
      <c r="O10" s="7"/>
      <c r="P10" s="8" t="s">
        <v>94</v>
      </c>
      <c r="Q10" s="10">
        <f t="shared" si="0"/>
        <v>80</v>
      </c>
      <c r="R10" s="8" t="s">
        <v>37</v>
      </c>
      <c r="S10" s="8" t="s">
        <v>37</v>
      </c>
      <c r="T10" s="8" t="s">
        <v>37</v>
      </c>
      <c r="U10" s="8" t="s">
        <v>37</v>
      </c>
      <c r="V10" s="8" t="s">
        <v>37</v>
      </c>
      <c r="W10" s="8" t="s">
        <v>37</v>
      </c>
      <c r="X10" s="8" t="s">
        <v>37</v>
      </c>
      <c r="Y10" s="8" t="s">
        <v>40</v>
      </c>
      <c r="Z10" s="8" t="s">
        <v>37</v>
      </c>
      <c r="AA10" s="9"/>
      <c r="AB10" s="10">
        <v>30</v>
      </c>
      <c r="AC10" s="7" t="s">
        <v>544</v>
      </c>
      <c r="AD10" s="8"/>
      <c r="AE10" s="9"/>
      <c r="AF10" s="8" t="s">
        <v>95</v>
      </c>
      <c r="AG10" s="9"/>
      <c r="AH10" s="9"/>
      <c r="AI10" s="9"/>
      <c r="AJ10" s="9"/>
      <c r="AK10" s="9"/>
      <c r="AL10" s="9"/>
      <c r="AM10" s="8" t="s">
        <v>39</v>
      </c>
      <c r="AN10" s="8" t="s">
        <v>39</v>
      </c>
      <c r="AO10" s="8" t="s">
        <v>37</v>
      </c>
      <c r="AP10" s="8" t="s">
        <v>37</v>
      </c>
    </row>
    <row r="11" spans="1:42" ht="120" x14ac:dyDescent="0.25">
      <c r="A11" s="16" t="s">
        <v>63</v>
      </c>
      <c r="B11" s="16" t="s">
        <v>36</v>
      </c>
      <c r="C11" s="44">
        <v>4010010</v>
      </c>
      <c r="D11" s="23"/>
      <c r="E11" s="19"/>
      <c r="F11" s="7" t="s">
        <v>96</v>
      </c>
      <c r="G11" s="7" t="s">
        <v>97</v>
      </c>
      <c r="H11" s="7" t="s">
        <v>98</v>
      </c>
      <c r="I11" s="11">
        <v>43040</v>
      </c>
      <c r="J11" s="11">
        <v>73050</v>
      </c>
      <c r="K11" s="11">
        <v>43040</v>
      </c>
      <c r="L11" s="10" t="s">
        <v>574</v>
      </c>
      <c r="M11" s="41">
        <v>10</v>
      </c>
      <c r="N11" s="8" t="s">
        <v>99</v>
      </c>
      <c r="O11" s="7"/>
      <c r="P11" s="8" t="s">
        <v>100</v>
      </c>
      <c r="Q11" s="10">
        <f t="shared" si="0"/>
        <v>38</v>
      </c>
      <c r="R11" s="8" t="s">
        <v>37</v>
      </c>
      <c r="S11" s="8" t="s">
        <v>37</v>
      </c>
      <c r="T11" s="8" t="s">
        <v>37</v>
      </c>
      <c r="U11" s="8" t="s">
        <v>37</v>
      </c>
      <c r="V11" s="8" t="s">
        <v>37</v>
      </c>
      <c r="W11" s="8" t="s">
        <v>37</v>
      </c>
      <c r="X11" s="8" t="s">
        <v>37</v>
      </c>
      <c r="Y11" s="8" t="s">
        <v>40</v>
      </c>
      <c r="Z11" s="8" t="s">
        <v>37</v>
      </c>
      <c r="AA11" s="9"/>
      <c r="AB11" s="10">
        <v>30</v>
      </c>
      <c r="AC11" s="8" t="s">
        <v>101</v>
      </c>
      <c r="AD11" s="8"/>
      <c r="AE11" s="9"/>
      <c r="AF11" s="8" t="s">
        <v>102</v>
      </c>
      <c r="AG11" s="9"/>
      <c r="AH11" s="9"/>
      <c r="AI11" s="9"/>
      <c r="AJ11" s="9"/>
      <c r="AK11" s="9"/>
      <c r="AL11" s="9"/>
      <c r="AM11" s="8" t="s">
        <v>39</v>
      </c>
      <c r="AN11" s="8" t="s">
        <v>37</v>
      </c>
      <c r="AO11" s="8" t="s">
        <v>37</v>
      </c>
      <c r="AP11" s="8" t="s">
        <v>37</v>
      </c>
    </row>
    <row r="12" spans="1:42" ht="30" x14ac:dyDescent="0.25">
      <c r="A12" s="16" t="s">
        <v>63</v>
      </c>
      <c r="B12" s="16" t="s">
        <v>48</v>
      </c>
      <c r="C12" s="44">
        <v>4030039</v>
      </c>
      <c r="D12" s="23"/>
      <c r="E12" s="19"/>
      <c r="F12" s="7" t="s">
        <v>103</v>
      </c>
      <c r="G12" s="16" t="s">
        <v>104</v>
      </c>
      <c r="H12" s="7" t="s">
        <v>98</v>
      </c>
      <c r="I12" s="11">
        <v>43040</v>
      </c>
      <c r="J12" s="11">
        <v>73050</v>
      </c>
      <c r="K12" s="11">
        <v>43040</v>
      </c>
      <c r="L12" s="10" t="s">
        <v>574</v>
      </c>
      <c r="M12" s="41">
        <v>11</v>
      </c>
      <c r="N12" s="8" t="s">
        <v>99</v>
      </c>
      <c r="O12" s="7"/>
      <c r="P12" s="8" t="s">
        <v>105</v>
      </c>
      <c r="Q12" s="10">
        <f t="shared" si="0"/>
        <v>55</v>
      </c>
      <c r="R12" s="8" t="s">
        <v>37</v>
      </c>
      <c r="S12" s="8" t="s">
        <v>37</v>
      </c>
      <c r="T12" s="8" t="s">
        <v>37</v>
      </c>
      <c r="U12" s="8" t="s">
        <v>37</v>
      </c>
      <c r="V12" s="8" t="s">
        <v>37</v>
      </c>
      <c r="W12" s="8" t="s">
        <v>37</v>
      </c>
      <c r="X12" s="8" t="s">
        <v>37</v>
      </c>
      <c r="Y12" s="8" t="s">
        <v>38</v>
      </c>
      <c r="Z12" s="8" t="s">
        <v>37</v>
      </c>
      <c r="AA12" s="9"/>
      <c r="AB12" s="10">
        <v>30</v>
      </c>
      <c r="AC12" s="8" t="s">
        <v>106</v>
      </c>
      <c r="AD12" s="8"/>
      <c r="AE12" s="9"/>
      <c r="AF12" s="8" t="s">
        <v>107</v>
      </c>
      <c r="AG12" s="9"/>
      <c r="AH12" s="9"/>
      <c r="AI12" s="9"/>
      <c r="AJ12" s="9"/>
      <c r="AK12" s="9"/>
      <c r="AL12" s="9"/>
      <c r="AM12" s="8" t="s">
        <v>39</v>
      </c>
      <c r="AN12" s="8" t="s">
        <v>37</v>
      </c>
      <c r="AO12" s="8" t="s">
        <v>37</v>
      </c>
      <c r="AP12" s="8" t="s">
        <v>37</v>
      </c>
    </row>
    <row r="13" spans="1:42" ht="75" x14ac:dyDescent="0.25">
      <c r="A13" s="16" t="s">
        <v>63</v>
      </c>
      <c r="B13" s="16" t="s">
        <v>36</v>
      </c>
      <c r="C13" s="44">
        <v>4010039</v>
      </c>
      <c r="D13" s="23"/>
      <c r="E13" s="19"/>
      <c r="F13" s="7" t="s">
        <v>108</v>
      </c>
      <c r="G13" s="7" t="s">
        <v>109</v>
      </c>
      <c r="H13" s="7" t="s">
        <v>110</v>
      </c>
      <c r="I13" s="11">
        <v>43040</v>
      </c>
      <c r="J13" s="11">
        <v>73050</v>
      </c>
      <c r="K13" s="11">
        <v>43040</v>
      </c>
      <c r="L13" s="10" t="s">
        <v>574</v>
      </c>
      <c r="M13" s="41">
        <v>12</v>
      </c>
      <c r="N13" s="7" t="s">
        <v>111</v>
      </c>
      <c r="O13" s="7"/>
      <c r="P13" s="7" t="s">
        <v>112</v>
      </c>
      <c r="Q13" s="10">
        <f t="shared" si="0"/>
        <v>74</v>
      </c>
      <c r="R13" s="7" t="s">
        <v>37</v>
      </c>
      <c r="S13" s="7" t="s">
        <v>37</v>
      </c>
      <c r="T13" s="7" t="s">
        <v>37</v>
      </c>
      <c r="U13" s="7" t="s">
        <v>37</v>
      </c>
      <c r="V13" s="7" t="s">
        <v>37</v>
      </c>
      <c r="W13" s="7" t="s">
        <v>37</v>
      </c>
      <c r="X13" s="7" t="s">
        <v>37</v>
      </c>
      <c r="Y13" s="7" t="s">
        <v>38</v>
      </c>
      <c r="Z13" s="7" t="s">
        <v>37</v>
      </c>
      <c r="AA13" s="7"/>
      <c r="AB13" s="10">
        <v>30</v>
      </c>
      <c r="AC13" s="7" t="s">
        <v>113</v>
      </c>
      <c r="AD13" s="7"/>
      <c r="AE13" s="9"/>
      <c r="AF13" s="7" t="s">
        <v>114</v>
      </c>
      <c r="AG13" s="9"/>
      <c r="AH13" s="9"/>
      <c r="AI13" s="9"/>
      <c r="AJ13" s="9"/>
      <c r="AK13" s="9"/>
      <c r="AL13" s="9"/>
      <c r="AM13" s="7" t="s">
        <v>39</v>
      </c>
      <c r="AN13" s="7" t="s">
        <v>37</v>
      </c>
      <c r="AO13" s="7" t="s">
        <v>39</v>
      </c>
      <c r="AP13" s="7" t="s">
        <v>39</v>
      </c>
    </row>
    <row r="14" spans="1:42" ht="90" x14ac:dyDescent="0.25">
      <c r="A14" s="16" t="s">
        <v>63</v>
      </c>
      <c r="B14" s="16" t="s">
        <v>36</v>
      </c>
      <c r="C14" s="44">
        <v>4010048</v>
      </c>
      <c r="D14" s="23"/>
      <c r="E14" s="19"/>
      <c r="F14" s="7" t="s">
        <v>115</v>
      </c>
      <c r="G14" s="7" t="s">
        <v>116</v>
      </c>
      <c r="H14" s="7" t="s">
        <v>117</v>
      </c>
      <c r="I14" s="11">
        <v>43040</v>
      </c>
      <c r="J14" s="11">
        <v>73050</v>
      </c>
      <c r="K14" s="11">
        <v>43040</v>
      </c>
      <c r="L14" s="10" t="s">
        <v>574</v>
      </c>
      <c r="M14" s="41">
        <v>13</v>
      </c>
      <c r="N14" s="7" t="s">
        <v>111</v>
      </c>
      <c r="O14" s="7"/>
      <c r="P14" s="8" t="s">
        <v>118</v>
      </c>
      <c r="Q14" s="10">
        <f t="shared" si="0"/>
        <v>56</v>
      </c>
      <c r="R14" s="8" t="s">
        <v>37</v>
      </c>
      <c r="S14" s="8" t="s">
        <v>37</v>
      </c>
      <c r="T14" s="8" t="s">
        <v>37</v>
      </c>
      <c r="U14" s="8" t="s">
        <v>37</v>
      </c>
      <c r="V14" s="8" t="s">
        <v>37</v>
      </c>
      <c r="W14" s="8" t="s">
        <v>37</v>
      </c>
      <c r="X14" s="8" t="s">
        <v>37</v>
      </c>
      <c r="Y14" s="8" t="s">
        <v>40</v>
      </c>
      <c r="Z14" s="8" t="s">
        <v>37</v>
      </c>
      <c r="AA14" s="9"/>
      <c r="AB14" s="10">
        <v>30</v>
      </c>
      <c r="AC14" s="7" t="s">
        <v>116</v>
      </c>
      <c r="AD14" s="8"/>
      <c r="AE14" s="9"/>
      <c r="AF14" s="8" t="s">
        <v>119</v>
      </c>
      <c r="AG14" s="9"/>
      <c r="AH14" s="9"/>
      <c r="AI14" s="9"/>
      <c r="AJ14" s="9"/>
      <c r="AK14" s="9"/>
      <c r="AL14" s="9"/>
      <c r="AM14" s="8" t="s">
        <v>39</v>
      </c>
      <c r="AN14" s="8" t="s">
        <v>39</v>
      </c>
      <c r="AO14" s="8" t="s">
        <v>37</v>
      </c>
      <c r="AP14" s="8" t="s">
        <v>39</v>
      </c>
    </row>
    <row r="15" spans="1:42" ht="75" x14ac:dyDescent="0.25">
      <c r="A15" s="16" t="s">
        <v>63</v>
      </c>
      <c r="B15" s="16" t="s">
        <v>36</v>
      </c>
      <c r="C15" s="44">
        <v>4010052</v>
      </c>
      <c r="D15" s="23"/>
      <c r="E15" s="19"/>
      <c r="F15" s="7" t="s">
        <v>120</v>
      </c>
      <c r="G15" s="7" t="s">
        <v>121</v>
      </c>
      <c r="H15" s="7" t="s">
        <v>122</v>
      </c>
      <c r="I15" s="11">
        <v>43040</v>
      </c>
      <c r="J15" s="11">
        <v>73050</v>
      </c>
      <c r="K15" s="11">
        <v>43040</v>
      </c>
      <c r="L15" s="10" t="s">
        <v>574</v>
      </c>
      <c r="M15" s="41">
        <v>14</v>
      </c>
      <c r="N15" s="7" t="s">
        <v>111</v>
      </c>
      <c r="O15" s="7"/>
      <c r="P15" s="8" t="s">
        <v>464</v>
      </c>
      <c r="Q15" s="10">
        <f t="shared" si="0"/>
        <v>99</v>
      </c>
      <c r="R15" s="8" t="s">
        <v>37</v>
      </c>
      <c r="S15" s="8" t="s">
        <v>37</v>
      </c>
      <c r="T15" s="8" t="s">
        <v>37</v>
      </c>
      <c r="U15" s="8" t="s">
        <v>37</v>
      </c>
      <c r="V15" s="8" t="s">
        <v>37</v>
      </c>
      <c r="W15" s="8" t="s">
        <v>37</v>
      </c>
      <c r="X15" s="8" t="s">
        <v>37</v>
      </c>
      <c r="Y15" s="8" t="s">
        <v>40</v>
      </c>
      <c r="Z15" s="8" t="s">
        <v>37</v>
      </c>
      <c r="AA15" s="9"/>
      <c r="AB15" s="10">
        <v>30</v>
      </c>
      <c r="AC15" s="8" t="s">
        <v>123</v>
      </c>
      <c r="AD15" s="8"/>
      <c r="AE15" s="9"/>
      <c r="AF15" s="8" t="s">
        <v>124</v>
      </c>
      <c r="AG15" s="9"/>
      <c r="AH15" s="9"/>
      <c r="AI15" s="9"/>
      <c r="AJ15" s="9"/>
      <c r="AK15" s="9"/>
      <c r="AL15" s="9"/>
      <c r="AM15" s="8" t="s">
        <v>39</v>
      </c>
      <c r="AN15" s="8" t="s">
        <v>39</v>
      </c>
      <c r="AO15" s="8" t="s">
        <v>39</v>
      </c>
      <c r="AP15" s="8" t="s">
        <v>37</v>
      </c>
    </row>
    <row r="16" spans="1:42" ht="45" x14ac:dyDescent="0.25">
      <c r="A16" s="7" t="s">
        <v>63</v>
      </c>
      <c r="B16" s="7" t="s">
        <v>36</v>
      </c>
      <c r="C16" s="41">
        <v>4010009</v>
      </c>
      <c r="D16" s="10"/>
      <c r="E16" s="19"/>
      <c r="F16" s="7" t="s">
        <v>125</v>
      </c>
      <c r="G16" s="7" t="s">
        <v>126</v>
      </c>
      <c r="H16" s="42" t="s">
        <v>622</v>
      </c>
      <c r="I16" s="60">
        <v>45839</v>
      </c>
      <c r="J16" s="63">
        <v>73050</v>
      </c>
      <c r="K16" s="60">
        <v>45839</v>
      </c>
      <c r="L16" s="10" t="s">
        <v>574</v>
      </c>
      <c r="M16" s="41">
        <v>15</v>
      </c>
      <c r="N16" s="8" t="s">
        <v>463</v>
      </c>
      <c r="O16" s="7"/>
      <c r="P16" s="8" t="s">
        <v>127</v>
      </c>
      <c r="Q16" s="10">
        <f t="shared" si="0"/>
        <v>46</v>
      </c>
      <c r="R16" s="8" t="s">
        <v>37</v>
      </c>
      <c r="S16" s="8" t="s">
        <v>37</v>
      </c>
      <c r="T16" s="8" t="s">
        <v>37</v>
      </c>
      <c r="U16" s="8" t="s">
        <v>37</v>
      </c>
      <c r="V16" s="8" t="s">
        <v>37</v>
      </c>
      <c r="W16" s="8" t="s">
        <v>37</v>
      </c>
      <c r="X16" s="8" t="s">
        <v>37</v>
      </c>
      <c r="Y16" s="8" t="s">
        <v>40</v>
      </c>
      <c r="Z16" s="8" t="s">
        <v>37</v>
      </c>
      <c r="AA16" s="9"/>
      <c r="AB16" s="10">
        <v>30</v>
      </c>
      <c r="AC16" s="8" t="s">
        <v>126</v>
      </c>
      <c r="AD16" s="8"/>
      <c r="AE16" s="9"/>
      <c r="AF16" s="8" t="s">
        <v>128</v>
      </c>
      <c r="AG16" s="9"/>
      <c r="AH16" s="9"/>
      <c r="AI16" s="9"/>
      <c r="AJ16" s="9"/>
      <c r="AK16" s="9"/>
      <c r="AL16" s="9"/>
      <c r="AM16" s="8" t="s">
        <v>39</v>
      </c>
      <c r="AN16" s="8" t="s">
        <v>37</v>
      </c>
      <c r="AO16" s="8" t="s">
        <v>37</v>
      </c>
      <c r="AP16" s="8" t="s">
        <v>37</v>
      </c>
    </row>
    <row r="17" spans="1:42" ht="240" x14ac:dyDescent="0.25">
      <c r="A17" s="16" t="s">
        <v>63</v>
      </c>
      <c r="B17" s="16" t="s">
        <v>36</v>
      </c>
      <c r="C17" s="44">
        <v>4010012</v>
      </c>
      <c r="D17" s="23"/>
      <c r="E17" s="19"/>
      <c r="F17" s="7" t="s">
        <v>129</v>
      </c>
      <c r="G17" s="7" t="s">
        <v>526</v>
      </c>
      <c r="H17" s="7" t="s">
        <v>130</v>
      </c>
      <c r="I17" s="22">
        <v>42522</v>
      </c>
      <c r="J17" s="22">
        <v>73050</v>
      </c>
      <c r="K17" s="11">
        <v>42522</v>
      </c>
      <c r="L17" s="10" t="s">
        <v>574</v>
      </c>
      <c r="M17" s="41">
        <v>16</v>
      </c>
      <c r="N17" s="8" t="s">
        <v>131</v>
      </c>
      <c r="O17" s="7"/>
      <c r="P17" s="8" t="s">
        <v>541</v>
      </c>
      <c r="Q17" s="10">
        <f t="shared" si="0"/>
        <v>96</v>
      </c>
      <c r="R17" s="8" t="s">
        <v>37</v>
      </c>
      <c r="S17" s="8" t="s">
        <v>37</v>
      </c>
      <c r="T17" s="8" t="s">
        <v>37</v>
      </c>
      <c r="U17" s="8" t="s">
        <v>37</v>
      </c>
      <c r="V17" s="8" t="s">
        <v>37</v>
      </c>
      <c r="W17" s="8" t="s">
        <v>37</v>
      </c>
      <c r="X17" s="8" t="s">
        <v>37</v>
      </c>
      <c r="Y17" s="8" t="s">
        <v>40</v>
      </c>
      <c r="Z17" s="8" t="s">
        <v>37</v>
      </c>
      <c r="AA17" s="9"/>
      <c r="AB17" s="10">
        <v>30</v>
      </c>
      <c r="AC17" s="8" t="s">
        <v>132</v>
      </c>
      <c r="AD17" s="8"/>
      <c r="AE17" s="9"/>
      <c r="AF17" s="8" t="s">
        <v>133</v>
      </c>
      <c r="AG17" s="9"/>
      <c r="AH17" s="9"/>
      <c r="AI17" s="9"/>
      <c r="AJ17" s="9"/>
      <c r="AK17" s="9"/>
      <c r="AL17" s="9"/>
      <c r="AM17" s="8" t="s">
        <v>39</v>
      </c>
      <c r="AN17" s="8" t="s">
        <v>37</v>
      </c>
      <c r="AO17" s="8" t="s">
        <v>37</v>
      </c>
      <c r="AP17" s="8" t="s">
        <v>37</v>
      </c>
    </row>
    <row r="18" spans="1:42" ht="120" x14ac:dyDescent="0.25">
      <c r="A18" s="16" t="s">
        <v>63</v>
      </c>
      <c r="B18" s="16" t="s">
        <v>36</v>
      </c>
      <c r="C18" s="44">
        <v>4010013</v>
      </c>
      <c r="D18" s="23"/>
      <c r="E18" s="19"/>
      <c r="F18" s="7" t="s">
        <v>134</v>
      </c>
      <c r="G18" s="7" t="s">
        <v>135</v>
      </c>
      <c r="H18" s="7" t="s">
        <v>136</v>
      </c>
      <c r="I18" s="11">
        <v>43040</v>
      </c>
      <c r="J18" s="11">
        <v>73050</v>
      </c>
      <c r="K18" s="11">
        <v>43040</v>
      </c>
      <c r="L18" s="10" t="s">
        <v>574</v>
      </c>
      <c r="M18" s="41">
        <v>17</v>
      </c>
      <c r="N18" s="8" t="s">
        <v>131</v>
      </c>
      <c r="O18" s="7"/>
      <c r="P18" s="8" t="s">
        <v>137</v>
      </c>
      <c r="Q18" s="10">
        <f t="shared" si="0"/>
        <v>96</v>
      </c>
      <c r="R18" s="8" t="s">
        <v>37</v>
      </c>
      <c r="S18" s="8" t="s">
        <v>37</v>
      </c>
      <c r="T18" s="8" t="s">
        <v>37</v>
      </c>
      <c r="U18" s="8" t="s">
        <v>37</v>
      </c>
      <c r="V18" s="8" t="s">
        <v>37</v>
      </c>
      <c r="W18" s="8" t="s">
        <v>37</v>
      </c>
      <c r="X18" s="8" t="s">
        <v>37</v>
      </c>
      <c r="Y18" s="8" t="s">
        <v>40</v>
      </c>
      <c r="Z18" s="8" t="s">
        <v>37</v>
      </c>
      <c r="AA18" s="9"/>
      <c r="AB18" s="10">
        <v>30</v>
      </c>
      <c r="AC18" s="8" t="s">
        <v>138</v>
      </c>
      <c r="AD18" s="8"/>
      <c r="AE18" s="9"/>
      <c r="AF18" s="8" t="s">
        <v>139</v>
      </c>
      <c r="AG18" s="9"/>
      <c r="AH18" s="9"/>
      <c r="AI18" s="9"/>
      <c r="AJ18" s="9"/>
      <c r="AK18" s="9"/>
      <c r="AL18" s="9"/>
      <c r="AM18" s="8" t="s">
        <v>39</v>
      </c>
      <c r="AN18" s="8" t="s">
        <v>37</v>
      </c>
      <c r="AO18" s="8" t="s">
        <v>39</v>
      </c>
      <c r="AP18" s="8" t="s">
        <v>37</v>
      </c>
    </row>
    <row r="19" spans="1:42" ht="90" x14ac:dyDescent="0.25">
      <c r="A19" s="16" t="s">
        <v>63</v>
      </c>
      <c r="B19" s="16" t="s">
        <v>36</v>
      </c>
      <c r="C19" s="44">
        <v>4010014</v>
      </c>
      <c r="D19" s="23"/>
      <c r="E19" s="19"/>
      <c r="F19" s="7" t="s">
        <v>140</v>
      </c>
      <c r="G19" s="7" t="s">
        <v>141</v>
      </c>
      <c r="H19" s="7" t="s">
        <v>142</v>
      </c>
      <c r="I19" s="22">
        <v>42522</v>
      </c>
      <c r="J19" s="22">
        <v>73050</v>
      </c>
      <c r="K19" s="11">
        <v>42522</v>
      </c>
      <c r="L19" s="10" t="s">
        <v>574</v>
      </c>
      <c r="M19" s="41">
        <v>18</v>
      </c>
      <c r="N19" s="8" t="s">
        <v>131</v>
      </c>
      <c r="O19" s="7" t="s">
        <v>491</v>
      </c>
      <c r="P19" s="8" t="s">
        <v>497</v>
      </c>
      <c r="Q19" s="10">
        <f t="shared" si="0"/>
        <v>98</v>
      </c>
      <c r="R19" s="8" t="s">
        <v>37</v>
      </c>
      <c r="S19" s="8" t="s">
        <v>37</v>
      </c>
      <c r="T19" s="8" t="s">
        <v>37</v>
      </c>
      <c r="U19" s="8" t="s">
        <v>37</v>
      </c>
      <c r="V19" s="8" t="s">
        <v>37</v>
      </c>
      <c r="W19" s="8" t="s">
        <v>37</v>
      </c>
      <c r="X19" s="8" t="s">
        <v>37</v>
      </c>
      <c r="Y19" s="8" t="s">
        <v>40</v>
      </c>
      <c r="Z19" s="8" t="s">
        <v>37</v>
      </c>
      <c r="AA19" s="9"/>
      <c r="AB19" s="10">
        <v>30</v>
      </c>
      <c r="AC19" s="7" t="s">
        <v>143</v>
      </c>
      <c r="AD19" s="8"/>
      <c r="AE19" s="9"/>
      <c r="AF19" s="8" t="s">
        <v>144</v>
      </c>
      <c r="AG19" s="9"/>
      <c r="AH19" s="9"/>
      <c r="AI19" s="9"/>
      <c r="AJ19" s="9"/>
      <c r="AK19" s="9"/>
      <c r="AL19" s="9"/>
      <c r="AM19" s="8" t="s">
        <v>39</v>
      </c>
      <c r="AN19" s="8" t="s">
        <v>37</v>
      </c>
      <c r="AO19" s="8" t="s">
        <v>39</v>
      </c>
      <c r="AP19" s="8" t="s">
        <v>37</v>
      </c>
    </row>
    <row r="20" spans="1:42" ht="165" x14ac:dyDescent="0.25">
      <c r="A20" s="16" t="s">
        <v>63</v>
      </c>
      <c r="B20" s="16" t="s">
        <v>36</v>
      </c>
      <c r="C20" s="44">
        <v>4010050</v>
      </c>
      <c r="D20" s="23"/>
      <c r="E20" s="19"/>
      <c r="F20" s="7" t="s">
        <v>145</v>
      </c>
      <c r="G20" s="7" t="s">
        <v>146</v>
      </c>
      <c r="H20" s="7" t="s">
        <v>147</v>
      </c>
      <c r="I20" s="11">
        <v>43040</v>
      </c>
      <c r="J20" s="11">
        <v>73050</v>
      </c>
      <c r="K20" s="11">
        <v>43040</v>
      </c>
      <c r="L20" s="10" t="s">
        <v>574</v>
      </c>
      <c r="M20" s="41">
        <v>19</v>
      </c>
      <c r="N20" s="8" t="s">
        <v>131</v>
      </c>
      <c r="O20" s="7" t="s">
        <v>492</v>
      </c>
      <c r="P20" s="12" t="s">
        <v>148</v>
      </c>
      <c r="Q20" s="10">
        <f t="shared" si="0"/>
        <v>98</v>
      </c>
      <c r="R20" s="8" t="s">
        <v>37</v>
      </c>
      <c r="S20" s="8" t="s">
        <v>37</v>
      </c>
      <c r="T20" s="8" t="s">
        <v>37</v>
      </c>
      <c r="U20" s="8" t="s">
        <v>37</v>
      </c>
      <c r="V20" s="8" t="s">
        <v>37</v>
      </c>
      <c r="W20" s="8" t="s">
        <v>37</v>
      </c>
      <c r="X20" s="8" t="s">
        <v>37</v>
      </c>
      <c r="Y20" s="8" t="s">
        <v>38</v>
      </c>
      <c r="Z20" s="8" t="s">
        <v>37</v>
      </c>
      <c r="AA20" s="7"/>
      <c r="AB20" s="10">
        <v>30</v>
      </c>
      <c r="AC20" s="7" t="s">
        <v>149</v>
      </c>
      <c r="AD20" s="12"/>
      <c r="AE20" s="9"/>
      <c r="AF20" s="7" t="s">
        <v>150</v>
      </c>
      <c r="AG20" s="9"/>
      <c r="AH20" s="9"/>
      <c r="AI20" s="9"/>
      <c r="AJ20" s="9"/>
      <c r="AK20" s="9"/>
      <c r="AL20" s="9"/>
      <c r="AM20" s="8" t="s">
        <v>39</v>
      </c>
      <c r="AN20" s="8" t="s">
        <v>39</v>
      </c>
      <c r="AO20" s="8" t="s">
        <v>39</v>
      </c>
      <c r="AP20" s="8" t="s">
        <v>37</v>
      </c>
    </row>
    <row r="21" spans="1:42" ht="195" x14ac:dyDescent="0.25">
      <c r="A21" s="16" t="s">
        <v>63</v>
      </c>
      <c r="B21" s="16" t="s">
        <v>36</v>
      </c>
      <c r="C21" s="44">
        <v>4010051</v>
      </c>
      <c r="D21" s="23"/>
      <c r="E21" s="19"/>
      <c r="F21" s="7" t="s">
        <v>151</v>
      </c>
      <c r="G21" s="7" t="s">
        <v>152</v>
      </c>
      <c r="H21" s="7" t="s">
        <v>153</v>
      </c>
      <c r="I21" s="11">
        <v>43040</v>
      </c>
      <c r="J21" s="11">
        <v>73050</v>
      </c>
      <c r="K21" s="11">
        <v>43040</v>
      </c>
      <c r="L21" s="10" t="s">
        <v>574</v>
      </c>
      <c r="M21" s="41">
        <v>20</v>
      </c>
      <c r="N21" s="8" t="s">
        <v>131</v>
      </c>
      <c r="O21" s="7" t="s">
        <v>492</v>
      </c>
      <c r="P21" s="7" t="s">
        <v>154</v>
      </c>
      <c r="Q21" s="10">
        <f t="shared" si="0"/>
        <v>95</v>
      </c>
      <c r="R21" s="8" t="s">
        <v>37</v>
      </c>
      <c r="S21" s="8" t="s">
        <v>37</v>
      </c>
      <c r="T21" s="8" t="s">
        <v>37</v>
      </c>
      <c r="U21" s="8" t="s">
        <v>37</v>
      </c>
      <c r="V21" s="8" t="s">
        <v>37</v>
      </c>
      <c r="W21" s="8" t="s">
        <v>37</v>
      </c>
      <c r="X21" s="8" t="s">
        <v>37</v>
      </c>
      <c r="Y21" s="8" t="s">
        <v>40</v>
      </c>
      <c r="Z21" s="8" t="s">
        <v>37</v>
      </c>
      <c r="AA21" s="9"/>
      <c r="AB21" s="10">
        <v>30</v>
      </c>
      <c r="AC21" s="7" t="s">
        <v>152</v>
      </c>
      <c r="AD21" s="7"/>
      <c r="AE21" s="9"/>
      <c r="AF21" s="7" t="s">
        <v>155</v>
      </c>
      <c r="AG21" s="9"/>
      <c r="AH21" s="9"/>
      <c r="AI21" s="9"/>
      <c r="AJ21" s="9"/>
      <c r="AK21" s="9"/>
      <c r="AL21" s="9"/>
      <c r="AM21" s="8" t="s">
        <v>39</v>
      </c>
      <c r="AN21" s="8" t="s">
        <v>39</v>
      </c>
      <c r="AO21" s="8" t="s">
        <v>39</v>
      </c>
      <c r="AP21" s="8" t="s">
        <v>37</v>
      </c>
    </row>
    <row r="22" spans="1:42" ht="60" x14ac:dyDescent="0.25">
      <c r="A22" s="16" t="s">
        <v>63</v>
      </c>
      <c r="B22" s="16" t="s">
        <v>36</v>
      </c>
      <c r="C22" s="44">
        <v>4010016</v>
      </c>
      <c r="D22" s="23"/>
      <c r="E22" s="19"/>
      <c r="F22" s="7" t="s">
        <v>156</v>
      </c>
      <c r="G22" s="7" t="s">
        <v>157</v>
      </c>
      <c r="H22" s="7" t="s">
        <v>158</v>
      </c>
      <c r="I22" s="22">
        <v>42522</v>
      </c>
      <c r="J22" s="22">
        <v>73050</v>
      </c>
      <c r="K22" s="11">
        <v>42522</v>
      </c>
      <c r="L22" s="10" t="s">
        <v>574</v>
      </c>
      <c r="M22" s="41">
        <v>21</v>
      </c>
      <c r="N22" s="8" t="s">
        <v>131</v>
      </c>
      <c r="O22" s="7" t="s">
        <v>490</v>
      </c>
      <c r="P22" s="8" t="s">
        <v>159</v>
      </c>
      <c r="Q22" s="10">
        <f t="shared" si="0"/>
        <v>79</v>
      </c>
      <c r="R22" s="8" t="s">
        <v>37</v>
      </c>
      <c r="S22" s="8" t="s">
        <v>37</v>
      </c>
      <c r="T22" s="8" t="s">
        <v>37</v>
      </c>
      <c r="U22" s="8" t="s">
        <v>37</v>
      </c>
      <c r="V22" s="8" t="s">
        <v>37</v>
      </c>
      <c r="W22" s="8" t="s">
        <v>37</v>
      </c>
      <c r="X22" s="8" t="s">
        <v>37</v>
      </c>
      <c r="Y22" s="8" t="s">
        <v>40</v>
      </c>
      <c r="Z22" s="8" t="s">
        <v>37</v>
      </c>
      <c r="AA22" s="9"/>
      <c r="AB22" s="10">
        <v>30</v>
      </c>
      <c r="AC22" s="8" t="s">
        <v>157</v>
      </c>
      <c r="AD22" s="8"/>
      <c r="AE22" s="9"/>
      <c r="AF22" s="8" t="s">
        <v>160</v>
      </c>
      <c r="AG22" s="9"/>
      <c r="AH22" s="9"/>
      <c r="AI22" s="9"/>
      <c r="AJ22" s="9"/>
      <c r="AK22" s="9"/>
      <c r="AL22" s="9"/>
      <c r="AM22" s="8" t="s">
        <v>39</v>
      </c>
      <c r="AN22" s="8" t="s">
        <v>37</v>
      </c>
      <c r="AO22" s="8" t="s">
        <v>39</v>
      </c>
      <c r="AP22" s="8" t="s">
        <v>37</v>
      </c>
    </row>
    <row r="23" spans="1:42" ht="105" x14ac:dyDescent="0.25">
      <c r="A23" s="16" t="s">
        <v>63</v>
      </c>
      <c r="B23" s="16" t="s">
        <v>36</v>
      </c>
      <c r="C23" s="44">
        <v>4010041</v>
      </c>
      <c r="D23" s="23"/>
      <c r="E23" s="19"/>
      <c r="F23" s="7" t="s">
        <v>161</v>
      </c>
      <c r="G23" s="7" t="s">
        <v>504</v>
      </c>
      <c r="H23" s="7" t="s">
        <v>162</v>
      </c>
      <c r="I23" s="22">
        <v>43709</v>
      </c>
      <c r="J23" s="22">
        <v>73050</v>
      </c>
      <c r="K23" s="11">
        <v>43709</v>
      </c>
      <c r="L23" s="10" t="s">
        <v>574</v>
      </c>
      <c r="M23" s="41">
        <v>22</v>
      </c>
      <c r="N23" s="7" t="s">
        <v>131</v>
      </c>
      <c r="O23" s="7" t="s">
        <v>490</v>
      </c>
      <c r="P23" s="7" t="s">
        <v>163</v>
      </c>
      <c r="Q23" s="10">
        <f t="shared" si="0"/>
        <v>94</v>
      </c>
      <c r="R23" s="7" t="s">
        <v>37</v>
      </c>
      <c r="S23" s="7" t="s">
        <v>37</v>
      </c>
      <c r="T23" s="7" t="s">
        <v>37</v>
      </c>
      <c r="U23" s="7" t="s">
        <v>37</v>
      </c>
      <c r="V23" s="7" t="s">
        <v>37</v>
      </c>
      <c r="W23" s="7" t="s">
        <v>37</v>
      </c>
      <c r="X23" s="7" t="s">
        <v>37</v>
      </c>
      <c r="Y23" s="7" t="s">
        <v>40</v>
      </c>
      <c r="Z23" s="7" t="s">
        <v>37</v>
      </c>
      <c r="AA23" s="7"/>
      <c r="AB23" s="10">
        <v>30</v>
      </c>
      <c r="AC23" s="7" t="s">
        <v>504</v>
      </c>
      <c r="AD23" s="7"/>
      <c r="AE23" s="9"/>
      <c r="AF23" s="7" t="s">
        <v>495</v>
      </c>
      <c r="AG23" s="9"/>
      <c r="AH23" s="9"/>
      <c r="AI23" s="9"/>
      <c r="AJ23" s="9"/>
      <c r="AK23" s="9"/>
      <c r="AL23" s="9"/>
      <c r="AM23" s="7" t="s">
        <v>39</v>
      </c>
      <c r="AN23" s="7" t="s">
        <v>37</v>
      </c>
      <c r="AO23" s="7" t="s">
        <v>37</v>
      </c>
      <c r="AP23" s="7" t="s">
        <v>37</v>
      </c>
    </row>
    <row r="24" spans="1:42" ht="45" x14ac:dyDescent="0.25">
      <c r="A24" s="16" t="s">
        <v>63</v>
      </c>
      <c r="B24" s="16" t="s">
        <v>36</v>
      </c>
      <c r="C24" s="44">
        <v>4010015</v>
      </c>
      <c r="D24" s="23"/>
      <c r="E24" s="19"/>
      <c r="F24" s="7" t="s">
        <v>164</v>
      </c>
      <c r="G24" s="7" t="s">
        <v>165</v>
      </c>
      <c r="H24" s="7" t="s">
        <v>166</v>
      </c>
      <c r="I24" s="22">
        <v>42522</v>
      </c>
      <c r="J24" s="22">
        <v>73050</v>
      </c>
      <c r="K24" s="11">
        <v>42522</v>
      </c>
      <c r="L24" s="10" t="s">
        <v>574</v>
      </c>
      <c r="M24" s="41">
        <v>23</v>
      </c>
      <c r="N24" s="8" t="s">
        <v>131</v>
      </c>
      <c r="O24" s="7" t="s">
        <v>490</v>
      </c>
      <c r="P24" s="8" t="s">
        <v>167</v>
      </c>
      <c r="Q24" s="10">
        <f t="shared" si="0"/>
        <v>42</v>
      </c>
      <c r="R24" s="8" t="s">
        <v>37</v>
      </c>
      <c r="S24" s="8" t="s">
        <v>37</v>
      </c>
      <c r="T24" s="8" t="s">
        <v>37</v>
      </c>
      <c r="U24" s="8" t="s">
        <v>37</v>
      </c>
      <c r="V24" s="8" t="s">
        <v>37</v>
      </c>
      <c r="W24" s="8" t="s">
        <v>37</v>
      </c>
      <c r="X24" s="8" t="s">
        <v>37</v>
      </c>
      <c r="Y24" s="8" t="s">
        <v>40</v>
      </c>
      <c r="Z24" s="8" t="s">
        <v>37</v>
      </c>
      <c r="AA24" s="9"/>
      <c r="AB24" s="10">
        <v>30</v>
      </c>
      <c r="AC24" s="8" t="s">
        <v>168</v>
      </c>
      <c r="AD24" s="8"/>
      <c r="AE24" s="9"/>
      <c r="AF24" s="8" t="s">
        <v>169</v>
      </c>
      <c r="AG24" s="9"/>
      <c r="AH24" s="9"/>
      <c r="AI24" s="9"/>
      <c r="AJ24" s="9"/>
      <c r="AK24" s="9"/>
      <c r="AL24" s="9"/>
      <c r="AM24" s="8" t="s">
        <v>39</v>
      </c>
      <c r="AN24" s="8" t="s">
        <v>37</v>
      </c>
      <c r="AO24" s="8" t="s">
        <v>39</v>
      </c>
      <c r="AP24" s="8" t="s">
        <v>37</v>
      </c>
    </row>
    <row r="25" spans="1:42" ht="90" x14ac:dyDescent="0.25">
      <c r="A25" s="16" t="s">
        <v>63</v>
      </c>
      <c r="B25" s="16" t="s">
        <v>36</v>
      </c>
      <c r="C25" s="44">
        <v>4010030</v>
      </c>
      <c r="D25" s="23"/>
      <c r="E25" s="19"/>
      <c r="F25" s="7" t="s">
        <v>170</v>
      </c>
      <c r="G25" s="7" t="s">
        <v>171</v>
      </c>
      <c r="H25" s="7" t="s">
        <v>172</v>
      </c>
      <c r="I25" s="22">
        <v>42522</v>
      </c>
      <c r="J25" s="22">
        <v>73050</v>
      </c>
      <c r="K25" s="11">
        <v>42522</v>
      </c>
      <c r="L25" s="10" t="s">
        <v>574</v>
      </c>
      <c r="M25" s="41">
        <v>24</v>
      </c>
      <c r="N25" s="8" t="s">
        <v>131</v>
      </c>
      <c r="O25" s="7" t="s">
        <v>511</v>
      </c>
      <c r="P25" s="8" t="s">
        <v>173</v>
      </c>
      <c r="Q25" s="10">
        <f t="shared" si="0"/>
        <v>96</v>
      </c>
      <c r="R25" s="8" t="s">
        <v>37</v>
      </c>
      <c r="S25" s="8" t="s">
        <v>37</v>
      </c>
      <c r="T25" s="8" t="s">
        <v>37</v>
      </c>
      <c r="U25" s="8" t="s">
        <v>37</v>
      </c>
      <c r="V25" s="8" t="s">
        <v>37</v>
      </c>
      <c r="W25" s="8" t="s">
        <v>37</v>
      </c>
      <c r="X25" s="8" t="s">
        <v>37</v>
      </c>
      <c r="Y25" s="8" t="s">
        <v>40</v>
      </c>
      <c r="Z25" s="8" t="s">
        <v>37</v>
      </c>
      <c r="AA25" s="9"/>
      <c r="AB25" s="10">
        <v>30</v>
      </c>
      <c r="AC25" s="7" t="s">
        <v>171</v>
      </c>
      <c r="AD25" s="8"/>
      <c r="AE25" s="9"/>
      <c r="AF25" s="8" t="s">
        <v>174</v>
      </c>
      <c r="AG25" s="9"/>
      <c r="AH25" s="9"/>
      <c r="AI25" s="9"/>
      <c r="AJ25" s="9"/>
      <c r="AK25" s="9"/>
      <c r="AL25" s="9"/>
      <c r="AM25" s="8" t="s">
        <v>39</v>
      </c>
      <c r="AN25" s="8" t="s">
        <v>37</v>
      </c>
      <c r="AO25" s="8" t="s">
        <v>39</v>
      </c>
      <c r="AP25" s="8" t="s">
        <v>37</v>
      </c>
    </row>
    <row r="26" spans="1:42" ht="90" x14ac:dyDescent="0.25">
      <c r="A26" s="16" t="s">
        <v>63</v>
      </c>
      <c r="B26" s="16" t="s">
        <v>36</v>
      </c>
      <c r="C26" s="44">
        <v>4010042</v>
      </c>
      <c r="D26" s="23"/>
      <c r="E26" s="19"/>
      <c r="F26" s="7" t="s">
        <v>175</v>
      </c>
      <c r="G26" s="32" t="s">
        <v>176</v>
      </c>
      <c r="H26" s="7" t="s">
        <v>177</v>
      </c>
      <c r="I26" s="22">
        <v>42522</v>
      </c>
      <c r="J26" s="22">
        <v>73050</v>
      </c>
      <c r="K26" s="11">
        <v>42522</v>
      </c>
      <c r="L26" s="10" t="s">
        <v>574</v>
      </c>
      <c r="M26" s="41">
        <v>25</v>
      </c>
      <c r="N26" s="8" t="s">
        <v>131</v>
      </c>
      <c r="O26" s="7" t="s">
        <v>511</v>
      </c>
      <c r="P26" s="7" t="s">
        <v>178</v>
      </c>
      <c r="Q26" s="10">
        <f t="shared" si="0"/>
        <v>81</v>
      </c>
      <c r="R26" s="7" t="s">
        <v>37</v>
      </c>
      <c r="S26" s="7" t="s">
        <v>37</v>
      </c>
      <c r="T26" s="7" t="s">
        <v>37</v>
      </c>
      <c r="U26" s="7" t="s">
        <v>37</v>
      </c>
      <c r="V26" s="7" t="s">
        <v>37</v>
      </c>
      <c r="W26" s="7" t="s">
        <v>37</v>
      </c>
      <c r="X26" s="7" t="s">
        <v>37</v>
      </c>
      <c r="Y26" s="7" t="s">
        <v>40</v>
      </c>
      <c r="Z26" s="7" t="s">
        <v>37</v>
      </c>
      <c r="AA26" s="7"/>
      <c r="AB26" s="10">
        <v>30</v>
      </c>
      <c r="AC26" s="7" t="s">
        <v>176</v>
      </c>
      <c r="AD26" s="7"/>
      <c r="AE26" s="9"/>
      <c r="AF26" s="7" t="s">
        <v>534</v>
      </c>
      <c r="AG26" s="9"/>
      <c r="AH26" s="9"/>
      <c r="AI26" s="9"/>
      <c r="AJ26" s="9"/>
      <c r="AK26" s="9"/>
      <c r="AL26" s="9"/>
      <c r="AM26" s="7" t="s">
        <v>39</v>
      </c>
      <c r="AN26" s="7" t="s">
        <v>37</v>
      </c>
      <c r="AO26" s="7" t="s">
        <v>37</v>
      </c>
      <c r="AP26" s="7" t="s">
        <v>37</v>
      </c>
    </row>
    <row r="27" spans="1:42" ht="45" x14ac:dyDescent="0.25">
      <c r="A27" s="16" t="s">
        <v>63</v>
      </c>
      <c r="B27" s="16" t="s">
        <v>36</v>
      </c>
      <c r="C27" s="44">
        <v>4010043</v>
      </c>
      <c r="D27" s="23"/>
      <c r="E27" s="19"/>
      <c r="F27" s="7" t="s">
        <v>179</v>
      </c>
      <c r="G27" s="7" t="s">
        <v>180</v>
      </c>
      <c r="H27" s="7" t="s">
        <v>181</v>
      </c>
      <c r="I27" s="22">
        <v>42522</v>
      </c>
      <c r="J27" s="22">
        <v>73050</v>
      </c>
      <c r="K27" s="11">
        <v>42522</v>
      </c>
      <c r="L27" s="10" t="s">
        <v>574</v>
      </c>
      <c r="M27" s="41">
        <v>26</v>
      </c>
      <c r="N27" s="8" t="s">
        <v>131</v>
      </c>
      <c r="O27" s="7" t="s">
        <v>511</v>
      </c>
      <c r="P27" s="7" t="s">
        <v>182</v>
      </c>
      <c r="Q27" s="10">
        <f t="shared" si="0"/>
        <v>60</v>
      </c>
      <c r="R27" s="7" t="s">
        <v>37</v>
      </c>
      <c r="S27" s="7" t="s">
        <v>37</v>
      </c>
      <c r="T27" s="7" t="s">
        <v>37</v>
      </c>
      <c r="U27" s="7" t="s">
        <v>37</v>
      </c>
      <c r="V27" s="7" t="s">
        <v>37</v>
      </c>
      <c r="W27" s="7" t="s">
        <v>37</v>
      </c>
      <c r="X27" s="7" t="s">
        <v>37</v>
      </c>
      <c r="Y27" s="7" t="s">
        <v>40</v>
      </c>
      <c r="Z27" s="7" t="s">
        <v>37</v>
      </c>
      <c r="AA27" s="7"/>
      <c r="AB27" s="10">
        <v>30</v>
      </c>
      <c r="AC27" s="7" t="s">
        <v>180</v>
      </c>
      <c r="AD27" s="7"/>
      <c r="AE27" s="9"/>
      <c r="AF27" s="7" t="s">
        <v>535</v>
      </c>
      <c r="AG27" s="9"/>
      <c r="AH27" s="9"/>
      <c r="AI27" s="9"/>
      <c r="AJ27" s="9"/>
      <c r="AK27" s="9"/>
      <c r="AL27" s="9"/>
      <c r="AM27" s="7" t="s">
        <v>39</v>
      </c>
      <c r="AN27" s="7" t="s">
        <v>37</v>
      </c>
      <c r="AO27" s="7" t="s">
        <v>39</v>
      </c>
      <c r="AP27" s="7" t="s">
        <v>37</v>
      </c>
    </row>
    <row r="28" spans="1:42" ht="150" x14ac:dyDescent="0.25">
      <c r="A28" s="16" t="s">
        <v>63</v>
      </c>
      <c r="B28" s="16" t="s">
        <v>36</v>
      </c>
      <c r="C28" s="44">
        <v>4010017</v>
      </c>
      <c r="D28" s="23"/>
      <c r="E28" s="19"/>
      <c r="F28" s="7" t="s">
        <v>183</v>
      </c>
      <c r="G28" s="7" t="s">
        <v>572</v>
      </c>
      <c r="H28" s="7" t="s">
        <v>184</v>
      </c>
      <c r="I28" s="22">
        <v>42522</v>
      </c>
      <c r="J28" s="22">
        <v>73050</v>
      </c>
      <c r="K28" s="11">
        <v>42522</v>
      </c>
      <c r="L28" s="10" t="s">
        <v>574</v>
      </c>
      <c r="M28" s="41">
        <v>27</v>
      </c>
      <c r="N28" s="8" t="s">
        <v>131</v>
      </c>
      <c r="O28" s="7" t="s">
        <v>511</v>
      </c>
      <c r="P28" s="8" t="s">
        <v>185</v>
      </c>
      <c r="Q28" s="10">
        <f t="shared" si="0"/>
        <v>50</v>
      </c>
      <c r="R28" s="8" t="s">
        <v>37</v>
      </c>
      <c r="S28" s="8" t="s">
        <v>37</v>
      </c>
      <c r="T28" s="8" t="s">
        <v>37</v>
      </c>
      <c r="U28" s="8" t="s">
        <v>37</v>
      </c>
      <c r="V28" s="8" t="s">
        <v>37</v>
      </c>
      <c r="W28" s="8" t="s">
        <v>37</v>
      </c>
      <c r="X28" s="8" t="s">
        <v>37</v>
      </c>
      <c r="Y28" s="8" t="s">
        <v>40</v>
      </c>
      <c r="Z28" s="8" t="s">
        <v>37</v>
      </c>
      <c r="AA28" s="9"/>
      <c r="AB28" s="10">
        <v>30</v>
      </c>
      <c r="AC28" s="7" t="s">
        <v>186</v>
      </c>
      <c r="AD28" s="8"/>
      <c r="AE28" s="9"/>
      <c r="AF28" s="8" t="s">
        <v>187</v>
      </c>
      <c r="AG28" s="9"/>
      <c r="AH28" s="9"/>
      <c r="AI28" s="9"/>
      <c r="AJ28" s="9"/>
      <c r="AK28" s="9"/>
      <c r="AL28" s="9"/>
      <c r="AM28" s="8" t="s">
        <v>39</v>
      </c>
      <c r="AN28" s="8" t="s">
        <v>37</v>
      </c>
      <c r="AO28" s="8" t="s">
        <v>37</v>
      </c>
      <c r="AP28" s="8" t="s">
        <v>37</v>
      </c>
    </row>
    <row r="29" spans="1:42" ht="90" x14ac:dyDescent="0.25">
      <c r="A29" s="16" t="s">
        <v>63</v>
      </c>
      <c r="B29" s="16" t="s">
        <v>36</v>
      </c>
      <c r="C29" s="44">
        <v>4010018</v>
      </c>
      <c r="D29" s="23"/>
      <c r="E29" s="19"/>
      <c r="F29" s="7" t="s">
        <v>188</v>
      </c>
      <c r="G29" s="35" t="s">
        <v>514</v>
      </c>
      <c r="H29" s="7" t="s">
        <v>189</v>
      </c>
      <c r="I29" s="22">
        <v>44105</v>
      </c>
      <c r="J29" s="22">
        <v>73050</v>
      </c>
      <c r="K29" s="22">
        <v>44105</v>
      </c>
      <c r="L29" s="10" t="s">
        <v>574</v>
      </c>
      <c r="M29" s="41">
        <v>28</v>
      </c>
      <c r="N29" s="8" t="s">
        <v>131</v>
      </c>
      <c r="O29" s="7" t="s">
        <v>511</v>
      </c>
      <c r="P29" s="8" t="s">
        <v>190</v>
      </c>
      <c r="Q29" s="10">
        <f t="shared" si="0"/>
        <v>94</v>
      </c>
      <c r="R29" s="8" t="s">
        <v>37</v>
      </c>
      <c r="S29" s="8" t="s">
        <v>37</v>
      </c>
      <c r="T29" s="8" t="s">
        <v>37</v>
      </c>
      <c r="U29" s="8" t="s">
        <v>37</v>
      </c>
      <c r="V29" s="8" t="s">
        <v>37</v>
      </c>
      <c r="W29" s="8" t="s">
        <v>37</v>
      </c>
      <c r="X29" s="8" t="s">
        <v>37</v>
      </c>
      <c r="Y29" s="8" t="s">
        <v>40</v>
      </c>
      <c r="Z29" s="8" t="s">
        <v>37</v>
      </c>
      <c r="AA29" s="9"/>
      <c r="AB29" s="10">
        <v>30</v>
      </c>
      <c r="AC29" s="35" t="s">
        <v>514</v>
      </c>
      <c r="AD29" s="8"/>
      <c r="AE29" s="9"/>
      <c r="AF29" s="8" t="s">
        <v>549</v>
      </c>
      <c r="AG29" s="9"/>
      <c r="AH29" s="9"/>
      <c r="AI29" s="9"/>
      <c r="AJ29" s="9"/>
      <c r="AK29" s="9"/>
      <c r="AL29" s="9"/>
      <c r="AM29" s="8" t="s">
        <v>39</v>
      </c>
      <c r="AN29" s="8" t="s">
        <v>37</v>
      </c>
      <c r="AO29" s="8" t="s">
        <v>37</v>
      </c>
      <c r="AP29" s="8" t="s">
        <v>37</v>
      </c>
    </row>
    <row r="30" spans="1:42" ht="75" x14ac:dyDescent="0.25">
      <c r="A30" s="16" t="s">
        <v>63</v>
      </c>
      <c r="B30" s="16" t="s">
        <v>36</v>
      </c>
      <c r="C30" s="44">
        <v>4010019</v>
      </c>
      <c r="D30" s="23"/>
      <c r="E30" s="19"/>
      <c r="F30" s="7" t="s">
        <v>191</v>
      </c>
      <c r="G30" s="7" t="s">
        <v>494</v>
      </c>
      <c r="H30" s="7" t="s">
        <v>192</v>
      </c>
      <c r="I30" s="22">
        <v>42522</v>
      </c>
      <c r="J30" s="22">
        <v>73050</v>
      </c>
      <c r="K30" s="11">
        <v>42522</v>
      </c>
      <c r="L30" s="10" t="s">
        <v>574</v>
      </c>
      <c r="M30" s="41">
        <v>29</v>
      </c>
      <c r="N30" s="8" t="s">
        <v>131</v>
      </c>
      <c r="O30" s="7" t="s">
        <v>511</v>
      </c>
      <c r="P30" s="8" t="s">
        <v>193</v>
      </c>
      <c r="Q30" s="10">
        <f t="shared" si="0"/>
        <v>100</v>
      </c>
      <c r="R30" s="8" t="s">
        <v>37</v>
      </c>
      <c r="S30" s="8" t="s">
        <v>37</v>
      </c>
      <c r="T30" s="8" t="s">
        <v>37</v>
      </c>
      <c r="U30" s="8" t="s">
        <v>37</v>
      </c>
      <c r="V30" s="8" t="s">
        <v>37</v>
      </c>
      <c r="W30" s="8" t="s">
        <v>37</v>
      </c>
      <c r="X30" s="8" t="s">
        <v>37</v>
      </c>
      <c r="Y30" s="8" t="s">
        <v>40</v>
      </c>
      <c r="Z30" s="8" t="s">
        <v>37</v>
      </c>
      <c r="AA30" s="9"/>
      <c r="AB30" s="10">
        <v>30</v>
      </c>
      <c r="AC30" s="7" t="s">
        <v>494</v>
      </c>
      <c r="AD30" s="8"/>
      <c r="AE30" s="9"/>
      <c r="AF30" s="8" t="s">
        <v>550</v>
      </c>
      <c r="AG30" s="9"/>
      <c r="AH30" s="9"/>
      <c r="AI30" s="9"/>
      <c r="AJ30" s="9"/>
      <c r="AK30" s="9"/>
      <c r="AL30" s="9"/>
      <c r="AM30" s="8" t="s">
        <v>39</v>
      </c>
      <c r="AN30" s="8" t="s">
        <v>37</v>
      </c>
      <c r="AO30" s="8" t="s">
        <v>39</v>
      </c>
      <c r="AP30" s="8" t="s">
        <v>37</v>
      </c>
    </row>
    <row r="31" spans="1:42" ht="90" x14ac:dyDescent="0.25">
      <c r="A31" s="7" t="s">
        <v>63</v>
      </c>
      <c r="B31" s="7" t="s">
        <v>36</v>
      </c>
      <c r="C31" s="41">
        <v>4010054</v>
      </c>
      <c r="D31" s="10"/>
      <c r="E31" s="19"/>
      <c r="F31" s="7" t="s">
        <v>194</v>
      </c>
      <c r="G31" s="8" t="s">
        <v>195</v>
      </c>
      <c r="H31" s="7" t="s">
        <v>196</v>
      </c>
      <c r="I31" s="11">
        <v>43040</v>
      </c>
      <c r="J31" s="11">
        <v>73050</v>
      </c>
      <c r="K31" s="11">
        <v>43040</v>
      </c>
      <c r="L31" s="10" t="s">
        <v>574</v>
      </c>
      <c r="M31" s="41">
        <v>30</v>
      </c>
      <c r="N31" s="8" t="s">
        <v>131</v>
      </c>
      <c r="O31" s="7" t="s">
        <v>511</v>
      </c>
      <c r="P31" s="8" t="s">
        <v>197</v>
      </c>
      <c r="Q31" s="10">
        <f t="shared" si="0"/>
        <v>89</v>
      </c>
      <c r="R31" s="7" t="s">
        <v>37</v>
      </c>
      <c r="S31" s="7" t="s">
        <v>37</v>
      </c>
      <c r="T31" s="7" t="s">
        <v>37</v>
      </c>
      <c r="U31" s="7" t="s">
        <v>37</v>
      </c>
      <c r="V31" s="7" t="s">
        <v>37</v>
      </c>
      <c r="W31" s="7" t="s">
        <v>37</v>
      </c>
      <c r="X31" s="7" t="s">
        <v>37</v>
      </c>
      <c r="Y31" s="7" t="s">
        <v>40</v>
      </c>
      <c r="Z31" s="7" t="s">
        <v>37</v>
      </c>
      <c r="AA31" s="9"/>
      <c r="AB31" s="21">
        <v>30</v>
      </c>
      <c r="AC31" s="8" t="s">
        <v>195</v>
      </c>
      <c r="AD31" s="8"/>
      <c r="AE31" s="17"/>
      <c r="AF31" s="8" t="s">
        <v>198</v>
      </c>
      <c r="AG31" s="17"/>
      <c r="AH31" s="17"/>
      <c r="AI31" s="17"/>
      <c r="AJ31" s="17"/>
      <c r="AK31" s="17"/>
      <c r="AL31" s="17"/>
      <c r="AM31" s="7" t="s">
        <v>39</v>
      </c>
      <c r="AN31" s="7" t="s">
        <v>39</v>
      </c>
      <c r="AO31" s="7" t="s">
        <v>37</v>
      </c>
      <c r="AP31" s="7" t="s">
        <v>39</v>
      </c>
    </row>
    <row r="32" spans="1:42" ht="180" x14ac:dyDescent="0.25">
      <c r="A32" s="16" t="s">
        <v>63</v>
      </c>
      <c r="B32" s="16" t="s">
        <v>36</v>
      </c>
      <c r="C32" s="44">
        <v>4010020</v>
      </c>
      <c r="D32" s="23"/>
      <c r="E32" s="19"/>
      <c r="F32" s="16" t="s">
        <v>199</v>
      </c>
      <c r="G32" s="35" t="s">
        <v>563</v>
      </c>
      <c r="H32" s="7" t="s">
        <v>564</v>
      </c>
      <c r="I32" s="22">
        <v>44105</v>
      </c>
      <c r="J32" s="11">
        <v>73050</v>
      </c>
      <c r="K32" s="22">
        <v>44105</v>
      </c>
      <c r="L32" s="10" t="s">
        <v>574</v>
      </c>
      <c r="M32" s="41">
        <v>31</v>
      </c>
      <c r="N32" s="8" t="s">
        <v>131</v>
      </c>
      <c r="O32" s="7" t="s">
        <v>489</v>
      </c>
      <c r="P32" s="8" t="s">
        <v>200</v>
      </c>
      <c r="Q32" s="10">
        <f t="shared" si="0"/>
        <v>84</v>
      </c>
      <c r="R32" s="8" t="s">
        <v>37</v>
      </c>
      <c r="S32" s="8" t="s">
        <v>37</v>
      </c>
      <c r="T32" s="8" t="s">
        <v>37</v>
      </c>
      <c r="U32" s="8" t="s">
        <v>37</v>
      </c>
      <c r="V32" s="8" t="s">
        <v>37</v>
      </c>
      <c r="W32" s="8" t="s">
        <v>37</v>
      </c>
      <c r="X32" s="8" t="s">
        <v>37</v>
      </c>
      <c r="Y32" s="8" t="s">
        <v>40</v>
      </c>
      <c r="Z32" s="8" t="s">
        <v>37</v>
      </c>
      <c r="AA32" s="9"/>
      <c r="AB32" s="10">
        <v>30</v>
      </c>
      <c r="AC32" s="35" t="s">
        <v>563</v>
      </c>
      <c r="AD32" s="8"/>
      <c r="AE32" s="9"/>
      <c r="AF32" s="8" t="s">
        <v>201</v>
      </c>
      <c r="AG32" s="9"/>
      <c r="AH32" s="9"/>
      <c r="AI32" s="9"/>
      <c r="AJ32" s="9"/>
      <c r="AK32" s="9"/>
      <c r="AL32" s="9"/>
      <c r="AM32" s="8" t="s">
        <v>39</v>
      </c>
      <c r="AN32" s="8" t="s">
        <v>37</v>
      </c>
      <c r="AO32" s="8" t="s">
        <v>37</v>
      </c>
      <c r="AP32" s="8" t="s">
        <v>37</v>
      </c>
    </row>
    <row r="33" spans="1:42" ht="165" x14ac:dyDescent="0.25">
      <c r="A33" s="16" t="s">
        <v>63</v>
      </c>
      <c r="B33" s="16" t="s">
        <v>48</v>
      </c>
      <c r="C33" s="44">
        <v>4030037</v>
      </c>
      <c r="D33" s="23"/>
      <c r="E33" s="19"/>
      <c r="F33" s="7" t="s">
        <v>202</v>
      </c>
      <c r="G33" s="7" t="s">
        <v>546</v>
      </c>
      <c r="H33" s="42" t="s">
        <v>623</v>
      </c>
      <c r="I33" s="60">
        <v>45839</v>
      </c>
      <c r="J33" s="63">
        <v>73050</v>
      </c>
      <c r="K33" s="60">
        <v>45839</v>
      </c>
      <c r="L33" s="10" t="s">
        <v>574</v>
      </c>
      <c r="M33" s="41">
        <v>32</v>
      </c>
      <c r="N33" s="8" t="s">
        <v>131</v>
      </c>
      <c r="O33" s="7" t="s">
        <v>489</v>
      </c>
      <c r="P33" s="8" t="s">
        <v>203</v>
      </c>
      <c r="Q33" s="10">
        <f t="shared" si="0"/>
        <v>86</v>
      </c>
      <c r="R33" s="8" t="s">
        <v>37</v>
      </c>
      <c r="S33" s="8" t="s">
        <v>37</v>
      </c>
      <c r="T33" s="8" t="s">
        <v>37</v>
      </c>
      <c r="U33" s="8" t="s">
        <v>37</v>
      </c>
      <c r="V33" s="8" t="s">
        <v>37</v>
      </c>
      <c r="W33" s="8" t="s">
        <v>37</v>
      </c>
      <c r="X33" s="8" t="s">
        <v>37</v>
      </c>
      <c r="Y33" s="8" t="s">
        <v>38</v>
      </c>
      <c r="Z33" s="8" t="s">
        <v>37</v>
      </c>
      <c r="AA33" s="9"/>
      <c r="AB33" s="10">
        <v>30</v>
      </c>
      <c r="AC33" s="7" t="s">
        <v>546</v>
      </c>
      <c r="AD33" s="8"/>
      <c r="AE33" s="9"/>
      <c r="AF33" s="8" t="s">
        <v>204</v>
      </c>
      <c r="AG33" s="9"/>
      <c r="AH33" s="9"/>
      <c r="AI33" s="9"/>
      <c r="AJ33" s="9"/>
      <c r="AK33" s="9"/>
      <c r="AL33" s="9"/>
      <c r="AM33" s="8" t="s">
        <v>39</v>
      </c>
      <c r="AN33" s="8" t="s">
        <v>37</v>
      </c>
      <c r="AO33" s="8" t="s">
        <v>37</v>
      </c>
      <c r="AP33" s="8" t="s">
        <v>37</v>
      </c>
    </row>
    <row r="34" spans="1:42" ht="90" x14ac:dyDescent="0.25">
      <c r="A34" s="7" t="s">
        <v>63</v>
      </c>
      <c r="B34" s="7" t="s">
        <v>36</v>
      </c>
      <c r="C34" s="41">
        <v>4010004</v>
      </c>
      <c r="D34" s="10"/>
      <c r="E34" s="2"/>
      <c r="F34" s="7" t="s">
        <v>205</v>
      </c>
      <c r="G34" s="7" t="s">
        <v>206</v>
      </c>
      <c r="H34" s="7" t="s">
        <v>207</v>
      </c>
      <c r="I34" s="11">
        <v>43040</v>
      </c>
      <c r="J34" s="11">
        <v>73050</v>
      </c>
      <c r="K34" s="11">
        <v>43040</v>
      </c>
      <c r="L34" s="10" t="s">
        <v>574</v>
      </c>
      <c r="M34" s="41">
        <v>33</v>
      </c>
      <c r="N34" s="8" t="s">
        <v>131</v>
      </c>
      <c r="O34" s="7" t="s">
        <v>488</v>
      </c>
      <c r="P34" s="8" t="s">
        <v>208</v>
      </c>
      <c r="Q34" s="10">
        <f t="shared" ref="Q34:Q56" si="1">LEN(P34)</f>
        <v>97</v>
      </c>
      <c r="R34" s="8" t="s">
        <v>37</v>
      </c>
      <c r="S34" s="8" t="s">
        <v>37</v>
      </c>
      <c r="T34" s="8" t="s">
        <v>37</v>
      </c>
      <c r="U34" s="8" t="s">
        <v>37</v>
      </c>
      <c r="V34" s="8" t="s">
        <v>37</v>
      </c>
      <c r="W34" s="8" t="s">
        <v>37</v>
      </c>
      <c r="X34" s="8" t="s">
        <v>37</v>
      </c>
      <c r="Y34" s="8" t="s">
        <v>38</v>
      </c>
      <c r="Z34" s="8" t="s">
        <v>37</v>
      </c>
      <c r="AA34" s="9"/>
      <c r="AB34" s="10">
        <v>30</v>
      </c>
      <c r="AC34" s="8" t="s">
        <v>209</v>
      </c>
      <c r="AD34" s="8"/>
      <c r="AE34" s="9"/>
      <c r="AF34" s="8" t="s">
        <v>210</v>
      </c>
      <c r="AG34" s="9"/>
      <c r="AH34" s="9"/>
      <c r="AI34" s="9"/>
      <c r="AJ34" s="9"/>
      <c r="AK34" s="9"/>
      <c r="AL34" s="9"/>
      <c r="AM34" s="8" t="s">
        <v>39</v>
      </c>
      <c r="AN34" s="8" t="s">
        <v>37</v>
      </c>
      <c r="AO34" s="8" t="s">
        <v>39</v>
      </c>
      <c r="AP34" s="8" t="s">
        <v>37</v>
      </c>
    </row>
    <row r="35" spans="1:42" ht="60" x14ac:dyDescent="0.25">
      <c r="A35" s="16" t="s">
        <v>63</v>
      </c>
      <c r="B35" s="16" t="s">
        <v>48</v>
      </c>
      <c r="C35" s="44">
        <v>4030033</v>
      </c>
      <c r="D35" s="23"/>
      <c r="E35" s="19"/>
      <c r="F35" s="7" t="s">
        <v>533</v>
      </c>
      <c r="G35" s="7" t="s">
        <v>211</v>
      </c>
      <c r="H35" s="7" t="s">
        <v>207</v>
      </c>
      <c r="I35" s="22">
        <v>42522</v>
      </c>
      <c r="J35" s="22">
        <v>73050</v>
      </c>
      <c r="K35" s="11">
        <v>42522</v>
      </c>
      <c r="L35" s="10" t="s">
        <v>574</v>
      </c>
      <c r="M35" s="41">
        <v>34</v>
      </c>
      <c r="N35" s="8" t="s">
        <v>131</v>
      </c>
      <c r="O35" s="7" t="s">
        <v>488</v>
      </c>
      <c r="P35" s="7" t="s">
        <v>212</v>
      </c>
      <c r="Q35" s="10">
        <f t="shared" si="1"/>
        <v>69</v>
      </c>
      <c r="R35" s="7" t="s">
        <v>37</v>
      </c>
      <c r="S35" s="7" t="s">
        <v>37</v>
      </c>
      <c r="T35" s="7" t="s">
        <v>37</v>
      </c>
      <c r="U35" s="7" t="s">
        <v>37</v>
      </c>
      <c r="V35" s="7" t="s">
        <v>37</v>
      </c>
      <c r="W35" s="7" t="s">
        <v>37</v>
      </c>
      <c r="X35" s="7" t="s">
        <v>37</v>
      </c>
      <c r="Y35" s="7" t="s">
        <v>40</v>
      </c>
      <c r="Z35" s="7" t="s">
        <v>37</v>
      </c>
      <c r="AA35" s="7"/>
      <c r="AB35" s="10">
        <v>30</v>
      </c>
      <c r="AC35" s="7" t="s">
        <v>211</v>
      </c>
      <c r="AD35" s="9"/>
      <c r="AE35" s="9"/>
      <c r="AF35" s="8" t="s">
        <v>213</v>
      </c>
      <c r="AG35" s="9"/>
      <c r="AH35" s="9"/>
      <c r="AI35" s="9"/>
      <c r="AJ35" s="9"/>
      <c r="AK35" s="9"/>
      <c r="AL35" s="9"/>
      <c r="AM35" s="12" t="s">
        <v>39</v>
      </c>
      <c r="AN35" s="7" t="s">
        <v>37</v>
      </c>
      <c r="AO35" s="7" t="s">
        <v>39</v>
      </c>
      <c r="AP35" s="7" t="s">
        <v>37</v>
      </c>
    </row>
    <row r="36" spans="1:42" ht="60" x14ac:dyDescent="0.25">
      <c r="A36" s="7" t="s">
        <v>63</v>
      </c>
      <c r="B36" s="7" t="s">
        <v>36</v>
      </c>
      <c r="C36" s="41">
        <v>4010005</v>
      </c>
      <c r="D36" s="10"/>
      <c r="E36" s="19"/>
      <c r="F36" s="7" t="s">
        <v>214</v>
      </c>
      <c r="G36" s="7" t="s">
        <v>215</v>
      </c>
      <c r="H36" s="7" t="s">
        <v>216</v>
      </c>
      <c r="I36" s="11">
        <v>43040</v>
      </c>
      <c r="J36" s="11">
        <v>73050</v>
      </c>
      <c r="K36" s="11">
        <v>43040</v>
      </c>
      <c r="L36" s="10" t="s">
        <v>574</v>
      </c>
      <c r="M36" s="41">
        <v>35</v>
      </c>
      <c r="N36" s="8" t="s">
        <v>131</v>
      </c>
      <c r="O36" s="7" t="s">
        <v>488</v>
      </c>
      <c r="P36" s="8" t="s">
        <v>217</v>
      </c>
      <c r="Q36" s="10">
        <f t="shared" si="1"/>
        <v>99</v>
      </c>
      <c r="R36" s="8" t="s">
        <v>37</v>
      </c>
      <c r="S36" s="8" t="s">
        <v>37</v>
      </c>
      <c r="T36" s="8" t="s">
        <v>37</v>
      </c>
      <c r="U36" s="8" t="s">
        <v>37</v>
      </c>
      <c r="V36" s="8" t="s">
        <v>37</v>
      </c>
      <c r="W36" s="8" t="s">
        <v>37</v>
      </c>
      <c r="X36" s="8" t="s">
        <v>37</v>
      </c>
      <c r="Y36" s="8" t="s">
        <v>40</v>
      </c>
      <c r="Z36" s="8" t="s">
        <v>37</v>
      </c>
      <c r="AA36" s="9"/>
      <c r="AB36" s="10">
        <v>30</v>
      </c>
      <c r="AC36" s="8" t="s">
        <v>218</v>
      </c>
      <c r="AD36" s="8"/>
      <c r="AE36" s="9"/>
      <c r="AF36" s="8" t="s">
        <v>219</v>
      </c>
      <c r="AG36" s="9"/>
      <c r="AH36" s="9"/>
      <c r="AI36" s="9"/>
      <c r="AJ36" s="9"/>
      <c r="AK36" s="9"/>
      <c r="AL36" s="9"/>
      <c r="AM36" s="8" t="s">
        <v>39</v>
      </c>
      <c r="AN36" s="8" t="s">
        <v>37</v>
      </c>
      <c r="AO36" s="8" t="s">
        <v>39</v>
      </c>
      <c r="AP36" s="8" t="s">
        <v>37</v>
      </c>
    </row>
    <row r="37" spans="1:42" ht="90" x14ac:dyDescent="0.25">
      <c r="A37" s="7" t="s">
        <v>63</v>
      </c>
      <c r="B37" s="7" t="s">
        <v>36</v>
      </c>
      <c r="C37" s="41">
        <v>4010006</v>
      </c>
      <c r="D37" s="10"/>
      <c r="E37" s="19"/>
      <c r="F37" s="7" t="s">
        <v>220</v>
      </c>
      <c r="G37" s="7" t="s">
        <v>221</v>
      </c>
      <c r="H37" s="7" t="s">
        <v>222</v>
      </c>
      <c r="I37" s="11">
        <v>43040</v>
      </c>
      <c r="J37" s="11">
        <v>73050</v>
      </c>
      <c r="K37" s="11">
        <v>43040</v>
      </c>
      <c r="L37" s="10" t="s">
        <v>574</v>
      </c>
      <c r="M37" s="41">
        <v>36</v>
      </c>
      <c r="N37" s="8" t="s">
        <v>131</v>
      </c>
      <c r="O37" s="7" t="s">
        <v>488</v>
      </c>
      <c r="P37" s="8" t="s">
        <v>498</v>
      </c>
      <c r="Q37" s="10">
        <f t="shared" si="1"/>
        <v>94</v>
      </c>
      <c r="R37" s="8" t="s">
        <v>37</v>
      </c>
      <c r="S37" s="8" t="s">
        <v>37</v>
      </c>
      <c r="T37" s="8" t="s">
        <v>37</v>
      </c>
      <c r="U37" s="8" t="s">
        <v>37</v>
      </c>
      <c r="V37" s="8" t="s">
        <v>37</v>
      </c>
      <c r="W37" s="8" t="s">
        <v>37</v>
      </c>
      <c r="X37" s="8" t="s">
        <v>37</v>
      </c>
      <c r="Y37" s="8" t="s">
        <v>40</v>
      </c>
      <c r="Z37" s="8" t="s">
        <v>37</v>
      </c>
      <c r="AA37" s="9"/>
      <c r="AB37" s="10">
        <v>30</v>
      </c>
      <c r="AC37" s="8" t="s">
        <v>221</v>
      </c>
      <c r="AD37" s="8"/>
      <c r="AE37" s="9"/>
      <c r="AF37" s="8" t="s">
        <v>223</v>
      </c>
      <c r="AG37" s="9"/>
      <c r="AH37" s="9"/>
      <c r="AI37" s="9"/>
      <c r="AJ37" s="9"/>
      <c r="AK37" s="9"/>
      <c r="AL37" s="9"/>
      <c r="AM37" s="8" t="s">
        <v>39</v>
      </c>
      <c r="AN37" s="8" t="s">
        <v>37</v>
      </c>
      <c r="AO37" s="8" t="s">
        <v>39</v>
      </c>
      <c r="AP37" s="8" t="s">
        <v>37</v>
      </c>
    </row>
    <row r="38" spans="1:42" ht="135" x14ac:dyDescent="0.25">
      <c r="A38" s="16" t="s">
        <v>63</v>
      </c>
      <c r="B38" s="16" t="s">
        <v>36</v>
      </c>
      <c r="C38" s="44">
        <v>4010023</v>
      </c>
      <c r="D38" s="23"/>
      <c r="E38" s="19"/>
      <c r="F38" s="7" t="s">
        <v>224</v>
      </c>
      <c r="G38" s="7" t="s">
        <v>547</v>
      </c>
      <c r="H38" s="7" t="s">
        <v>225</v>
      </c>
      <c r="I38" s="11">
        <v>43040</v>
      </c>
      <c r="J38" s="11">
        <v>73050</v>
      </c>
      <c r="K38" s="11">
        <v>43040</v>
      </c>
      <c r="L38" s="10" t="s">
        <v>574</v>
      </c>
      <c r="M38" s="41">
        <v>37</v>
      </c>
      <c r="N38" s="8" t="s">
        <v>131</v>
      </c>
      <c r="O38" s="47" t="s">
        <v>42</v>
      </c>
      <c r="P38" s="8" t="s">
        <v>226</v>
      </c>
      <c r="Q38" s="10">
        <f t="shared" si="1"/>
        <v>71</v>
      </c>
      <c r="R38" s="8" t="s">
        <v>37</v>
      </c>
      <c r="S38" s="8" t="s">
        <v>37</v>
      </c>
      <c r="T38" s="8" t="s">
        <v>37</v>
      </c>
      <c r="U38" s="8" t="s">
        <v>37</v>
      </c>
      <c r="V38" s="8" t="s">
        <v>37</v>
      </c>
      <c r="W38" s="8" t="s">
        <v>37</v>
      </c>
      <c r="X38" s="8" t="s">
        <v>37</v>
      </c>
      <c r="Y38" s="8" t="s">
        <v>40</v>
      </c>
      <c r="Z38" s="8" t="s">
        <v>37</v>
      </c>
      <c r="AA38" s="9"/>
      <c r="AB38" s="10">
        <v>30</v>
      </c>
      <c r="AC38" s="7" t="s">
        <v>547</v>
      </c>
      <c r="AD38" s="8"/>
      <c r="AE38" s="9"/>
      <c r="AF38" s="8" t="s">
        <v>227</v>
      </c>
      <c r="AG38" s="9"/>
      <c r="AH38" s="9"/>
      <c r="AI38" s="9"/>
      <c r="AJ38" s="9"/>
      <c r="AK38" s="9"/>
      <c r="AL38" s="9"/>
      <c r="AM38" s="8" t="s">
        <v>39</v>
      </c>
      <c r="AN38" s="8" t="s">
        <v>37</v>
      </c>
      <c r="AO38" s="8" t="s">
        <v>37</v>
      </c>
      <c r="AP38" s="8" t="s">
        <v>37</v>
      </c>
    </row>
    <row r="39" spans="1:42" ht="150" x14ac:dyDescent="0.25">
      <c r="A39" s="16" t="s">
        <v>63</v>
      </c>
      <c r="B39" s="16" t="s">
        <v>42</v>
      </c>
      <c r="C39" s="44">
        <v>4020001</v>
      </c>
      <c r="D39" s="23"/>
      <c r="E39" s="19"/>
      <c r="F39" s="7" t="s">
        <v>228</v>
      </c>
      <c r="G39" s="42" t="s">
        <v>624</v>
      </c>
      <c r="H39" s="42" t="s">
        <v>625</v>
      </c>
      <c r="I39" s="60">
        <v>45839</v>
      </c>
      <c r="J39" s="63">
        <v>73050</v>
      </c>
      <c r="K39" s="60">
        <v>45839</v>
      </c>
      <c r="L39" s="10" t="s">
        <v>574</v>
      </c>
      <c r="M39" s="41">
        <v>38</v>
      </c>
      <c r="N39" s="8" t="s">
        <v>131</v>
      </c>
      <c r="O39" s="7" t="s">
        <v>42</v>
      </c>
      <c r="P39" s="43" t="s">
        <v>629</v>
      </c>
      <c r="Q39" s="10">
        <f t="shared" si="1"/>
        <v>82</v>
      </c>
      <c r="R39" s="8" t="s">
        <v>37</v>
      </c>
      <c r="S39" s="8" t="s">
        <v>37</v>
      </c>
      <c r="T39" s="8" t="s">
        <v>37</v>
      </c>
      <c r="U39" s="8" t="s">
        <v>37</v>
      </c>
      <c r="V39" s="8" t="s">
        <v>37</v>
      </c>
      <c r="W39" s="8" t="s">
        <v>37</v>
      </c>
      <c r="X39" s="8" t="s">
        <v>37</v>
      </c>
      <c r="Y39" s="8" t="s">
        <v>40</v>
      </c>
      <c r="Z39" s="8" t="s">
        <v>37</v>
      </c>
      <c r="AA39" s="9"/>
      <c r="AB39" s="10">
        <v>30</v>
      </c>
      <c r="AC39" s="42" t="s">
        <v>624</v>
      </c>
      <c r="AD39" s="8"/>
      <c r="AE39" s="9"/>
      <c r="AF39" s="43" t="s">
        <v>631</v>
      </c>
      <c r="AG39" s="8"/>
      <c r="AH39" s="9"/>
      <c r="AI39" s="9"/>
      <c r="AJ39" s="9"/>
      <c r="AK39" s="9"/>
      <c r="AL39" s="9"/>
      <c r="AM39" s="8" t="s">
        <v>39</v>
      </c>
      <c r="AN39" s="8" t="s">
        <v>37</v>
      </c>
      <c r="AO39" s="8" t="s">
        <v>37</v>
      </c>
      <c r="AP39" s="8" t="s">
        <v>37</v>
      </c>
    </row>
    <row r="40" spans="1:42" ht="60" x14ac:dyDescent="0.25">
      <c r="A40" s="16" t="s">
        <v>63</v>
      </c>
      <c r="B40" s="16" t="s">
        <v>36</v>
      </c>
      <c r="C40" s="44">
        <v>4010022</v>
      </c>
      <c r="D40" s="23"/>
      <c r="E40" s="19"/>
      <c r="F40" s="7" t="s">
        <v>229</v>
      </c>
      <c r="G40" s="7" t="s">
        <v>230</v>
      </c>
      <c r="H40" s="7" t="s">
        <v>565</v>
      </c>
      <c r="I40" s="11">
        <v>43040</v>
      </c>
      <c r="J40" s="11">
        <v>73050</v>
      </c>
      <c r="K40" s="11">
        <v>43040</v>
      </c>
      <c r="L40" s="10" t="s">
        <v>574</v>
      </c>
      <c r="M40" s="41">
        <v>39</v>
      </c>
      <c r="N40" s="8" t="s">
        <v>131</v>
      </c>
      <c r="O40" s="7" t="s">
        <v>42</v>
      </c>
      <c r="P40" s="8" t="s">
        <v>231</v>
      </c>
      <c r="Q40" s="10">
        <f t="shared" si="1"/>
        <v>92</v>
      </c>
      <c r="R40" s="8" t="s">
        <v>37</v>
      </c>
      <c r="S40" s="8" t="s">
        <v>37</v>
      </c>
      <c r="T40" s="8" t="s">
        <v>37</v>
      </c>
      <c r="U40" s="8" t="s">
        <v>37</v>
      </c>
      <c r="V40" s="8" t="s">
        <v>37</v>
      </c>
      <c r="W40" s="8" t="s">
        <v>37</v>
      </c>
      <c r="X40" s="8" t="s">
        <v>37</v>
      </c>
      <c r="Y40" s="8" t="s">
        <v>40</v>
      </c>
      <c r="Z40" s="8" t="s">
        <v>37</v>
      </c>
      <c r="AA40" s="9"/>
      <c r="AB40" s="10">
        <v>30</v>
      </c>
      <c r="AC40" s="8" t="s">
        <v>232</v>
      </c>
      <c r="AD40" s="8"/>
      <c r="AE40" s="9"/>
      <c r="AF40" s="8" t="s">
        <v>552</v>
      </c>
      <c r="AG40" s="9"/>
      <c r="AH40" s="9"/>
      <c r="AI40" s="9"/>
      <c r="AJ40" s="9"/>
      <c r="AK40" s="9"/>
      <c r="AL40" s="9"/>
      <c r="AM40" s="8" t="s">
        <v>39</v>
      </c>
      <c r="AN40" s="8" t="s">
        <v>37</v>
      </c>
      <c r="AO40" s="8" t="s">
        <v>37</v>
      </c>
      <c r="AP40" s="8" t="s">
        <v>37</v>
      </c>
    </row>
    <row r="41" spans="1:42" ht="105" x14ac:dyDescent="0.25">
      <c r="A41" s="16" t="s">
        <v>63</v>
      </c>
      <c r="B41" s="16" t="s">
        <v>42</v>
      </c>
      <c r="C41" s="44">
        <v>4020002</v>
      </c>
      <c r="D41" s="23"/>
      <c r="E41" s="19"/>
      <c r="F41" s="7" t="s">
        <v>233</v>
      </c>
      <c r="G41" s="42" t="s">
        <v>627</v>
      </c>
      <c r="H41" s="42" t="s">
        <v>626</v>
      </c>
      <c r="I41" s="60">
        <v>45839</v>
      </c>
      <c r="J41" s="63">
        <v>73050</v>
      </c>
      <c r="K41" s="60">
        <v>45839</v>
      </c>
      <c r="L41" s="10" t="s">
        <v>574</v>
      </c>
      <c r="M41" s="41">
        <v>40</v>
      </c>
      <c r="N41" s="8" t="s">
        <v>131</v>
      </c>
      <c r="O41" s="7" t="s">
        <v>42</v>
      </c>
      <c r="P41" s="43" t="s">
        <v>628</v>
      </c>
      <c r="Q41" s="10">
        <f t="shared" si="1"/>
        <v>84</v>
      </c>
      <c r="R41" s="8" t="s">
        <v>37</v>
      </c>
      <c r="S41" s="8" t="s">
        <v>37</v>
      </c>
      <c r="T41" s="8" t="s">
        <v>37</v>
      </c>
      <c r="U41" s="8" t="s">
        <v>37</v>
      </c>
      <c r="V41" s="8" t="s">
        <v>37</v>
      </c>
      <c r="W41" s="8" t="s">
        <v>37</v>
      </c>
      <c r="X41" s="8" t="s">
        <v>37</v>
      </c>
      <c r="Y41" s="8" t="s">
        <v>40</v>
      </c>
      <c r="Z41" s="8" t="s">
        <v>37</v>
      </c>
      <c r="AA41" s="9"/>
      <c r="AB41" s="10">
        <v>30</v>
      </c>
      <c r="AC41" s="42" t="s">
        <v>627</v>
      </c>
      <c r="AD41" s="8"/>
      <c r="AE41" s="9"/>
      <c r="AF41" s="43" t="s">
        <v>630</v>
      </c>
      <c r="AG41" s="9"/>
      <c r="AH41" s="9"/>
      <c r="AI41" s="9"/>
      <c r="AJ41" s="9"/>
      <c r="AK41" s="9"/>
      <c r="AL41" s="9"/>
      <c r="AM41" s="8" t="s">
        <v>39</v>
      </c>
      <c r="AN41" s="8" t="s">
        <v>37</v>
      </c>
      <c r="AO41" s="8" t="s">
        <v>37</v>
      </c>
      <c r="AP41" s="8" t="s">
        <v>37</v>
      </c>
    </row>
    <row r="42" spans="1:42" ht="180" x14ac:dyDescent="0.25">
      <c r="A42" s="16" t="s">
        <v>63</v>
      </c>
      <c r="B42" s="16" t="s">
        <v>36</v>
      </c>
      <c r="C42" s="44">
        <v>4010024</v>
      </c>
      <c r="D42" s="23"/>
      <c r="E42" s="19"/>
      <c r="F42" s="35" t="s">
        <v>234</v>
      </c>
      <c r="G42" s="34" t="s">
        <v>235</v>
      </c>
      <c r="H42" s="7" t="s">
        <v>236</v>
      </c>
      <c r="I42" s="11">
        <v>43040</v>
      </c>
      <c r="J42" s="11">
        <v>73050</v>
      </c>
      <c r="K42" s="11">
        <v>43040</v>
      </c>
      <c r="L42" s="10" t="s">
        <v>574</v>
      </c>
      <c r="M42" s="41">
        <v>41</v>
      </c>
      <c r="N42" s="8" t="s">
        <v>131</v>
      </c>
      <c r="O42" s="7" t="s">
        <v>487</v>
      </c>
      <c r="P42" s="8" t="s">
        <v>237</v>
      </c>
      <c r="Q42" s="10">
        <f t="shared" si="1"/>
        <v>98</v>
      </c>
      <c r="R42" s="8" t="s">
        <v>37</v>
      </c>
      <c r="S42" s="8" t="s">
        <v>37</v>
      </c>
      <c r="T42" s="8" t="s">
        <v>37</v>
      </c>
      <c r="U42" s="8" t="s">
        <v>37</v>
      </c>
      <c r="V42" s="8" t="s">
        <v>37</v>
      </c>
      <c r="W42" s="8" t="s">
        <v>37</v>
      </c>
      <c r="X42" s="8" t="s">
        <v>37</v>
      </c>
      <c r="Y42" s="8" t="s">
        <v>40</v>
      </c>
      <c r="Z42" s="8" t="s">
        <v>37</v>
      </c>
      <c r="AA42" s="9"/>
      <c r="AB42" s="10">
        <v>30</v>
      </c>
      <c r="AC42" s="35" t="s">
        <v>238</v>
      </c>
      <c r="AD42" s="8"/>
      <c r="AE42" s="9"/>
      <c r="AF42" s="8" t="s">
        <v>239</v>
      </c>
      <c r="AG42" s="9"/>
      <c r="AH42" s="9"/>
      <c r="AI42" s="9"/>
      <c r="AJ42" s="9"/>
      <c r="AK42" s="9"/>
      <c r="AL42" s="9"/>
      <c r="AM42" s="8" t="s">
        <v>39</v>
      </c>
      <c r="AN42" s="8" t="s">
        <v>37</v>
      </c>
      <c r="AO42" s="8" t="s">
        <v>37</v>
      </c>
      <c r="AP42" s="8" t="s">
        <v>37</v>
      </c>
    </row>
    <row r="43" spans="1:42" ht="165" x14ac:dyDescent="0.25">
      <c r="A43" s="16" t="s">
        <v>63</v>
      </c>
      <c r="B43" s="16" t="s">
        <v>48</v>
      </c>
      <c r="C43" s="44">
        <v>4030001</v>
      </c>
      <c r="D43" s="23"/>
      <c r="E43" s="19"/>
      <c r="F43" s="7" t="s">
        <v>240</v>
      </c>
      <c r="G43" s="7" t="s">
        <v>515</v>
      </c>
      <c r="H43" s="7" t="s">
        <v>241</v>
      </c>
      <c r="I43" s="22">
        <v>44105</v>
      </c>
      <c r="J43" s="22">
        <v>73050</v>
      </c>
      <c r="K43" s="22">
        <v>44105</v>
      </c>
      <c r="L43" s="10" t="s">
        <v>574</v>
      </c>
      <c r="M43" s="41">
        <v>42</v>
      </c>
      <c r="N43" s="8" t="s">
        <v>131</v>
      </c>
      <c r="O43" s="7" t="s">
        <v>487</v>
      </c>
      <c r="P43" s="8" t="s">
        <v>499</v>
      </c>
      <c r="Q43" s="10">
        <f t="shared" si="1"/>
        <v>98</v>
      </c>
      <c r="R43" s="8" t="s">
        <v>37</v>
      </c>
      <c r="S43" s="8" t="s">
        <v>37</v>
      </c>
      <c r="T43" s="8" t="s">
        <v>37</v>
      </c>
      <c r="U43" s="8" t="s">
        <v>37</v>
      </c>
      <c r="V43" s="8" t="s">
        <v>37</v>
      </c>
      <c r="W43" s="8" t="s">
        <v>37</v>
      </c>
      <c r="X43" s="8" t="s">
        <v>37</v>
      </c>
      <c r="Y43" s="8" t="s">
        <v>38</v>
      </c>
      <c r="Z43" s="8" t="s">
        <v>37</v>
      </c>
      <c r="AA43" s="9"/>
      <c r="AB43" s="10">
        <v>30</v>
      </c>
      <c r="AC43" s="7" t="s">
        <v>515</v>
      </c>
      <c r="AD43" s="8"/>
      <c r="AE43" s="9"/>
      <c r="AF43" s="8" t="s">
        <v>513</v>
      </c>
      <c r="AG43" s="9"/>
      <c r="AH43" s="9"/>
      <c r="AI43" s="9"/>
      <c r="AJ43" s="9"/>
      <c r="AK43" s="9"/>
      <c r="AL43" s="9"/>
      <c r="AM43" s="8" t="s">
        <v>39</v>
      </c>
      <c r="AN43" s="8" t="s">
        <v>37</v>
      </c>
      <c r="AO43" s="8" t="s">
        <v>37</v>
      </c>
      <c r="AP43" s="8" t="s">
        <v>37</v>
      </c>
    </row>
    <row r="44" spans="1:42" ht="60" x14ac:dyDescent="0.25">
      <c r="A44" s="16" t="s">
        <v>63</v>
      </c>
      <c r="B44" s="16" t="s">
        <v>36</v>
      </c>
      <c r="C44" s="44">
        <v>4010025</v>
      </c>
      <c r="D44" s="23"/>
      <c r="E44" s="19"/>
      <c r="F44" s="7" t="s">
        <v>242</v>
      </c>
      <c r="G44" s="7" t="s">
        <v>243</v>
      </c>
      <c r="H44" s="32" t="s">
        <v>566</v>
      </c>
      <c r="I44" s="11">
        <v>43040</v>
      </c>
      <c r="J44" s="11">
        <v>73050</v>
      </c>
      <c r="K44" s="11">
        <v>43040</v>
      </c>
      <c r="L44" s="10" t="s">
        <v>574</v>
      </c>
      <c r="M44" s="41">
        <v>43</v>
      </c>
      <c r="N44" s="8" t="s">
        <v>131</v>
      </c>
      <c r="O44" s="7" t="s">
        <v>242</v>
      </c>
      <c r="P44" s="8" t="s">
        <v>244</v>
      </c>
      <c r="Q44" s="10">
        <f t="shared" si="1"/>
        <v>81</v>
      </c>
      <c r="R44" s="8" t="s">
        <v>37</v>
      </c>
      <c r="S44" s="8" t="s">
        <v>37</v>
      </c>
      <c r="T44" s="8" t="s">
        <v>37</v>
      </c>
      <c r="U44" s="8" t="s">
        <v>37</v>
      </c>
      <c r="V44" s="8" t="s">
        <v>37</v>
      </c>
      <c r="W44" s="8" t="s">
        <v>37</v>
      </c>
      <c r="X44" s="8" t="s">
        <v>37</v>
      </c>
      <c r="Y44" s="8" t="s">
        <v>40</v>
      </c>
      <c r="Z44" s="8" t="s">
        <v>37</v>
      </c>
      <c r="AA44" s="9"/>
      <c r="AB44" s="10">
        <v>30</v>
      </c>
      <c r="AC44" s="8" t="s">
        <v>245</v>
      </c>
      <c r="AD44" s="8"/>
      <c r="AE44" s="9"/>
      <c r="AF44" s="8" t="s">
        <v>246</v>
      </c>
      <c r="AG44" s="9"/>
      <c r="AH44" s="9"/>
      <c r="AI44" s="9"/>
      <c r="AJ44" s="9"/>
      <c r="AK44" s="9"/>
      <c r="AL44" s="9"/>
      <c r="AM44" s="8" t="s">
        <v>39</v>
      </c>
      <c r="AN44" s="8" t="s">
        <v>37</v>
      </c>
      <c r="AO44" s="8" t="s">
        <v>39</v>
      </c>
      <c r="AP44" s="8" t="s">
        <v>37</v>
      </c>
    </row>
    <row r="45" spans="1:42" ht="135" x14ac:dyDescent="0.25">
      <c r="A45" s="16" t="s">
        <v>63</v>
      </c>
      <c r="B45" s="16" t="s">
        <v>48</v>
      </c>
      <c r="C45" s="44">
        <v>4030002</v>
      </c>
      <c r="D45" s="23"/>
      <c r="E45" s="19"/>
      <c r="F45" s="7" t="s">
        <v>247</v>
      </c>
      <c r="G45" s="7" t="s">
        <v>248</v>
      </c>
      <c r="H45" s="42" t="s">
        <v>632</v>
      </c>
      <c r="I45" s="60">
        <v>45839</v>
      </c>
      <c r="J45" s="63">
        <v>73050</v>
      </c>
      <c r="K45" s="60">
        <v>45839</v>
      </c>
      <c r="L45" s="10" t="s">
        <v>574</v>
      </c>
      <c r="M45" s="41">
        <v>44</v>
      </c>
      <c r="N45" s="8" t="s">
        <v>131</v>
      </c>
      <c r="O45" s="7" t="s">
        <v>242</v>
      </c>
      <c r="P45" s="8" t="s">
        <v>249</v>
      </c>
      <c r="Q45" s="10">
        <f t="shared" si="1"/>
        <v>93</v>
      </c>
      <c r="R45" s="8" t="s">
        <v>37</v>
      </c>
      <c r="S45" s="8" t="s">
        <v>37</v>
      </c>
      <c r="T45" s="8" t="s">
        <v>37</v>
      </c>
      <c r="U45" s="8" t="s">
        <v>37</v>
      </c>
      <c r="V45" s="8" t="s">
        <v>37</v>
      </c>
      <c r="W45" s="8" t="s">
        <v>37</v>
      </c>
      <c r="X45" s="8" t="s">
        <v>37</v>
      </c>
      <c r="Y45" s="8" t="s">
        <v>38</v>
      </c>
      <c r="Z45" s="8" t="s">
        <v>37</v>
      </c>
      <c r="AA45" s="9"/>
      <c r="AB45" s="10">
        <v>30</v>
      </c>
      <c r="AC45" s="8" t="s">
        <v>250</v>
      </c>
      <c r="AD45" s="8"/>
      <c r="AE45" s="9"/>
      <c r="AF45" s="8" t="s">
        <v>251</v>
      </c>
      <c r="AG45" s="9"/>
      <c r="AH45" s="9"/>
      <c r="AI45" s="9"/>
      <c r="AJ45" s="9"/>
      <c r="AK45" s="9"/>
      <c r="AL45" s="9"/>
      <c r="AM45" s="8" t="s">
        <v>39</v>
      </c>
      <c r="AN45" s="8" t="s">
        <v>37</v>
      </c>
      <c r="AO45" s="8" t="s">
        <v>39</v>
      </c>
      <c r="AP45" s="8" t="s">
        <v>37</v>
      </c>
    </row>
    <row r="46" spans="1:42" ht="135" x14ac:dyDescent="0.25">
      <c r="A46" s="16" t="s">
        <v>63</v>
      </c>
      <c r="B46" s="16" t="s">
        <v>48</v>
      </c>
      <c r="C46" s="44">
        <v>4030003</v>
      </c>
      <c r="D46" s="23"/>
      <c r="E46" s="19"/>
      <c r="F46" s="7" t="s">
        <v>252</v>
      </c>
      <c r="G46" s="7" t="s">
        <v>532</v>
      </c>
      <c r="H46" s="7" t="s">
        <v>254</v>
      </c>
      <c r="I46" s="11">
        <v>43040</v>
      </c>
      <c r="J46" s="11">
        <v>73050</v>
      </c>
      <c r="K46" s="11">
        <v>43040</v>
      </c>
      <c r="L46" s="10" t="s">
        <v>574</v>
      </c>
      <c r="M46" s="41">
        <v>45</v>
      </c>
      <c r="N46" s="8" t="s">
        <v>131</v>
      </c>
      <c r="O46" s="7" t="s">
        <v>242</v>
      </c>
      <c r="P46" s="8" t="s">
        <v>255</v>
      </c>
      <c r="Q46" s="10">
        <f t="shared" si="1"/>
        <v>85</v>
      </c>
      <c r="R46" s="8" t="s">
        <v>37</v>
      </c>
      <c r="S46" s="8" t="s">
        <v>37</v>
      </c>
      <c r="T46" s="8" t="s">
        <v>37</v>
      </c>
      <c r="U46" s="8" t="s">
        <v>37</v>
      </c>
      <c r="V46" s="8" t="s">
        <v>37</v>
      </c>
      <c r="W46" s="8" t="s">
        <v>37</v>
      </c>
      <c r="X46" s="8" t="s">
        <v>37</v>
      </c>
      <c r="Y46" s="8" t="s">
        <v>38</v>
      </c>
      <c r="Z46" s="8" t="s">
        <v>37</v>
      </c>
      <c r="AA46" s="9"/>
      <c r="AB46" s="10">
        <v>30</v>
      </c>
      <c r="AC46" s="8" t="s">
        <v>253</v>
      </c>
      <c r="AD46" s="8"/>
      <c r="AE46" s="9"/>
      <c r="AF46" s="8" t="s">
        <v>256</v>
      </c>
      <c r="AG46" s="9"/>
      <c r="AH46" s="9"/>
      <c r="AI46" s="9"/>
      <c r="AJ46" s="9"/>
      <c r="AK46" s="9"/>
      <c r="AL46" s="9"/>
      <c r="AM46" s="8" t="s">
        <v>39</v>
      </c>
      <c r="AN46" s="8" t="s">
        <v>37</v>
      </c>
      <c r="AO46" s="8" t="s">
        <v>39</v>
      </c>
      <c r="AP46" s="8" t="s">
        <v>37</v>
      </c>
    </row>
    <row r="47" spans="1:42" ht="105" x14ac:dyDescent="0.25">
      <c r="A47" s="16" t="s">
        <v>63</v>
      </c>
      <c r="B47" s="16" t="s">
        <v>36</v>
      </c>
      <c r="C47" s="44">
        <v>4010040</v>
      </c>
      <c r="D47" s="23"/>
      <c r="E47" s="19"/>
      <c r="F47" s="7" t="s">
        <v>257</v>
      </c>
      <c r="G47" s="7" t="s">
        <v>258</v>
      </c>
      <c r="H47" s="7" t="s">
        <v>259</v>
      </c>
      <c r="I47" s="22">
        <v>42522</v>
      </c>
      <c r="J47" s="22">
        <v>73050</v>
      </c>
      <c r="K47" s="11">
        <v>42522</v>
      </c>
      <c r="L47" s="10" t="s">
        <v>574</v>
      </c>
      <c r="M47" s="41">
        <v>46</v>
      </c>
      <c r="N47" s="8" t="s">
        <v>131</v>
      </c>
      <c r="O47" s="7" t="s">
        <v>477</v>
      </c>
      <c r="P47" s="7" t="s">
        <v>260</v>
      </c>
      <c r="Q47" s="10">
        <f t="shared" si="1"/>
        <v>95</v>
      </c>
      <c r="R47" s="7" t="s">
        <v>37</v>
      </c>
      <c r="S47" s="7" t="s">
        <v>37</v>
      </c>
      <c r="T47" s="7" t="s">
        <v>37</v>
      </c>
      <c r="U47" s="7" t="s">
        <v>37</v>
      </c>
      <c r="V47" s="7" t="s">
        <v>37</v>
      </c>
      <c r="W47" s="7" t="s">
        <v>37</v>
      </c>
      <c r="X47" s="7" t="s">
        <v>37</v>
      </c>
      <c r="Y47" s="7" t="s">
        <v>38</v>
      </c>
      <c r="Z47" s="7" t="s">
        <v>37</v>
      </c>
      <c r="AA47" s="9"/>
      <c r="AB47" s="10">
        <v>30</v>
      </c>
      <c r="AC47" s="7" t="s">
        <v>258</v>
      </c>
      <c r="AD47" s="7"/>
      <c r="AE47" s="9"/>
      <c r="AF47" s="7" t="s">
        <v>261</v>
      </c>
      <c r="AG47" s="9"/>
      <c r="AH47" s="9"/>
      <c r="AI47" s="9"/>
      <c r="AJ47" s="9"/>
      <c r="AK47" s="9"/>
      <c r="AL47" s="9"/>
      <c r="AM47" s="7" t="s">
        <v>39</v>
      </c>
      <c r="AN47" s="7" t="s">
        <v>37</v>
      </c>
      <c r="AO47" s="7" t="s">
        <v>39</v>
      </c>
      <c r="AP47" s="7" t="s">
        <v>39</v>
      </c>
    </row>
    <row r="48" spans="1:42" ht="105" x14ac:dyDescent="0.25">
      <c r="A48" s="16" t="s">
        <v>63</v>
      </c>
      <c r="B48" s="16" t="s">
        <v>48</v>
      </c>
      <c r="C48" s="44">
        <v>4030016</v>
      </c>
      <c r="D48" s="23"/>
      <c r="E48" s="19"/>
      <c r="F48" s="7" t="s">
        <v>262</v>
      </c>
      <c r="G48" s="7" t="s">
        <v>263</v>
      </c>
      <c r="H48" s="7" t="s">
        <v>259</v>
      </c>
      <c r="I48" s="22">
        <v>42522</v>
      </c>
      <c r="J48" s="22">
        <v>73050</v>
      </c>
      <c r="K48" s="11">
        <v>42522</v>
      </c>
      <c r="L48" s="10" t="s">
        <v>574</v>
      </c>
      <c r="M48" s="41">
        <v>47</v>
      </c>
      <c r="N48" s="8" t="s">
        <v>131</v>
      </c>
      <c r="O48" s="7" t="s">
        <v>477</v>
      </c>
      <c r="P48" s="8" t="s">
        <v>264</v>
      </c>
      <c r="Q48" s="10">
        <f t="shared" si="1"/>
        <v>77</v>
      </c>
      <c r="R48" s="8" t="s">
        <v>37</v>
      </c>
      <c r="S48" s="8" t="s">
        <v>37</v>
      </c>
      <c r="T48" s="8" t="s">
        <v>37</v>
      </c>
      <c r="U48" s="8" t="s">
        <v>37</v>
      </c>
      <c r="V48" s="8" t="s">
        <v>37</v>
      </c>
      <c r="W48" s="8" t="s">
        <v>37</v>
      </c>
      <c r="X48" s="8" t="s">
        <v>37</v>
      </c>
      <c r="Y48" s="8" t="s">
        <v>40</v>
      </c>
      <c r="Z48" s="8" t="s">
        <v>37</v>
      </c>
      <c r="AA48" s="9"/>
      <c r="AB48" s="10">
        <v>30</v>
      </c>
      <c r="AC48" s="8" t="s">
        <v>265</v>
      </c>
      <c r="AD48" s="8"/>
      <c r="AE48" s="9"/>
      <c r="AF48" s="8" t="s">
        <v>266</v>
      </c>
      <c r="AG48" s="9"/>
      <c r="AH48" s="9"/>
      <c r="AI48" s="9"/>
      <c r="AJ48" s="9"/>
      <c r="AK48" s="9"/>
      <c r="AL48" s="9"/>
      <c r="AM48" s="8" t="s">
        <v>39</v>
      </c>
      <c r="AN48" s="8" t="s">
        <v>37</v>
      </c>
      <c r="AO48" s="8" t="s">
        <v>39</v>
      </c>
      <c r="AP48" s="8" t="s">
        <v>37</v>
      </c>
    </row>
    <row r="49" spans="1:42" ht="90" x14ac:dyDescent="0.25">
      <c r="A49" s="16" t="s">
        <v>63</v>
      </c>
      <c r="B49" s="16" t="s">
        <v>48</v>
      </c>
      <c r="C49" s="44">
        <v>4030034</v>
      </c>
      <c r="D49" s="23"/>
      <c r="E49" s="19"/>
      <c r="F49" s="7" t="s">
        <v>267</v>
      </c>
      <c r="G49" s="7" t="s">
        <v>268</v>
      </c>
      <c r="H49" s="42" t="s">
        <v>633</v>
      </c>
      <c r="I49" s="60">
        <v>45839</v>
      </c>
      <c r="J49" s="63">
        <v>73050</v>
      </c>
      <c r="K49" s="60">
        <v>45839</v>
      </c>
      <c r="L49" s="10" t="s">
        <v>574</v>
      </c>
      <c r="M49" s="41">
        <v>48</v>
      </c>
      <c r="N49" s="8" t="s">
        <v>131</v>
      </c>
      <c r="O49" s="7" t="s">
        <v>476</v>
      </c>
      <c r="P49" s="7" t="s">
        <v>269</v>
      </c>
      <c r="Q49" s="10">
        <f t="shared" si="1"/>
        <v>62</v>
      </c>
      <c r="R49" s="7" t="s">
        <v>37</v>
      </c>
      <c r="S49" s="7" t="s">
        <v>37</v>
      </c>
      <c r="T49" s="7" t="s">
        <v>37</v>
      </c>
      <c r="U49" s="7" t="s">
        <v>37</v>
      </c>
      <c r="V49" s="7" t="s">
        <v>37</v>
      </c>
      <c r="W49" s="7" t="s">
        <v>37</v>
      </c>
      <c r="X49" s="7" t="s">
        <v>37</v>
      </c>
      <c r="Y49" s="7" t="s">
        <v>38</v>
      </c>
      <c r="Z49" s="7" t="s">
        <v>37</v>
      </c>
      <c r="AA49" s="9"/>
      <c r="AB49" s="10">
        <v>30</v>
      </c>
      <c r="AC49" s="7" t="s">
        <v>268</v>
      </c>
      <c r="AD49" s="7"/>
      <c r="AE49" s="9"/>
      <c r="AF49" s="7" t="s">
        <v>270</v>
      </c>
      <c r="AG49" s="9"/>
      <c r="AH49" s="9"/>
      <c r="AI49" s="9"/>
      <c r="AJ49" s="9"/>
      <c r="AK49" s="9"/>
      <c r="AL49" s="9"/>
      <c r="AM49" s="12" t="s">
        <v>39</v>
      </c>
      <c r="AN49" s="7" t="s">
        <v>37</v>
      </c>
      <c r="AO49" s="7" t="s">
        <v>37</v>
      </c>
      <c r="AP49" s="7" t="s">
        <v>37</v>
      </c>
    </row>
    <row r="50" spans="1:42" ht="60" x14ac:dyDescent="0.25">
      <c r="A50" s="16" t="s">
        <v>63</v>
      </c>
      <c r="B50" s="16" t="s">
        <v>36</v>
      </c>
      <c r="C50" s="44">
        <v>4010027</v>
      </c>
      <c r="D50" s="23"/>
      <c r="E50" s="19"/>
      <c r="F50" s="7" t="s">
        <v>271</v>
      </c>
      <c r="G50" s="7" t="s">
        <v>272</v>
      </c>
      <c r="H50" s="7" t="s">
        <v>567</v>
      </c>
      <c r="I50" s="22">
        <v>42522</v>
      </c>
      <c r="J50" s="22">
        <v>73050</v>
      </c>
      <c r="K50" s="11">
        <v>42522</v>
      </c>
      <c r="L50" s="10" t="s">
        <v>574</v>
      </c>
      <c r="M50" s="41">
        <v>49</v>
      </c>
      <c r="N50" s="8" t="s">
        <v>273</v>
      </c>
      <c r="O50" s="7" t="s">
        <v>475</v>
      </c>
      <c r="P50" s="8" t="s">
        <v>274</v>
      </c>
      <c r="Q50" s="10">
        <f t="shared" si="1"/>
        <v>59</v>
      </c>
      <c r="R50" s="8" t="s">
        <v>37</v>
      </c>
      <c r="S50" s="8" t="s">
        <v>37</v>
      </c>
      <c r="T50" s="8" t="s">
        <v>37</v>
      </c>
      <c r="U50" s="8" t="s">
        <v>37</v>
      </c>
      <c r="V50" s="8" t="s">
        <v>37</v>
      </c>
      <c r="W50" s="8" t="s">
        <v>37</v>
      </c>
      <c r="X50" s="8" t="s">
        <v>37</v>
      </c>
      <c r="Y50" s="8" t="s">
        <v>40</v>
      </c>
      <c r="Z50" s="8" t="s">
        <v>37</v>
      </c>
      <c r="AA50" s="9"/>
      <c r="AB50" s="10">
        <v>30</v>
      </c>
      <c r="AC50" s="7" t="s">
        <v>272</v>
      </c>
      <c r="AD50" s="8"/>
      <c r="AE50" s="9"/>
      <c r="AF50" s="8" t="s">
        <v>275</v>
      </c>
      <c r="AG50" s="9"/>
      <c r="AH50" s="9"/>
      <c r="AI50" s="9"/>
      <c r="AJ50" s="9"/>
      <c r="AK50" s="9"/>
      <c r="AL50" s="9"/>
      <c r="AM50" s="8" t="s">
        <v>39</v>
      </c>
      <c r="AN50" s="8" t="s">
        <v>37</v>
      </c>
      <c r="AO50" s="8" t="s">
        <v>37</v>
      </c>
      <c r="AP50" s="8" t="s">
        <v>37</v>
      </c>
    </row>
    <row r="51" spans="1:42" ht="105" x14ac:dyDescent="0.25">
      <c r="A51" s="16" t="s">
        <v>63</v>
      </c>
      <c r="B51" s="16" t="s">
        <v>48</v>
      </c>
      <c r="C51" s="44">
        <v>4030035</v>
      </c>
      <c r="D51" s="23"/>
      <c r="E51" s="19"/>
      <c r="F51" s="7" t="s">
        <v>276</v>
      </c>
      <c r="G51" s="7" t="s">
        <v>500</v>
      </c>
      <c r="H51" s="7" t="s">
        <v>277</v>
      </c>
      <c r="I51" s="11">
        <v>43040</v>
      </c>
      <c r="J51" s="11">
        <v>73050</v>
      </c>
      <c r="K51" s="11">
        <v>43040</v>
      </c>
      <c r="L51" s="10" t="s">
        <v>574</v>
      </c>
      <c r="M51" s="41">
        <v>50</v>
      </c>
      <c r="N51" s="8" t="s">
        <v>273</v>
      </c>
      <c r="O51" s="7" t="s">
        <v>475</v>
      </c>
      <c r="P51" s="8" t="s">
        <v>278</v>
      </c>
      <c r="Q51" s="10">
        <f t="shared" si="1"/>
        <v>61</v>
      </c>
      <c r="R51" s="8" t="s">
        <v>37</v>
      </c>
      <c r="S51" s="8" t="s">
        <v>37</v>
      </c>
      <c r="T51" s="8" t="s">
        <v>37</v>
      </c>
      <c r="U51" s="8" t="s">
        <v>37</v>
      </c>
      <c r="V51" s="8" t="s">
        <v>37</v>
      </c>
      <c r="W51" s="8" t="s">
        <v>37</v>
      </c>
      <c r="X51" s="8" t="s">
        <v>37</v>
      </c>
      <c r="Y51" s="8" t="s">
        <v>40</v>
      </c>
      <c r="Z51" s="8" t="s">
        <v>37</v>
      </c>
      <c r="AA51" s="9"/>
      <c r="AB51" s="10">
        <v>30</v>
      </c>
      <c r="AC51" s="8" t="s">
        <v>279</v>
      </c>
      <c r="AD51" s="8"/>
      <c r="AE51" s="9"/>
      <c r="AF51" s="8" t="s">
        <v>280</v>
      </c>
      <c r="AG51" s="9"/>
      <c r="AH51" s="9"/>
      <c r="AI51" s="9"/>
      <c r="AJ51" s="9"/>
      <c r="AK51" s="9"/>
      <c r="AL51" s="9"/>
      <c r="AM51" s="8" t="s">
        <v>39</v>
      </c>
      <c r="AN51" s="8" t="s">
        <v>37</v>
      </c>
      <c r="AO51" s="8" t="s">
        <v>37</v>
      </c>
      <c r="AP51" s="8" t="s">
        <v>37</v>
      </c>
    </row>
    <row r="52" spans="1:42" ht="60" x14ac:dyDescent="0.25">
      <c r="A52" s="16" t="s">
        <v>63</v>
      </c>
      <c r="B52" s="16" t="s">
        <v>48</v>
      </c>
      <c r="C52" s="44">
        <v>4030005</v>
      </c>
      <c r="D52" s="23"/>
      <c r="E52" s="19"/>
      <c r="F52" s="7" t="s">
        <v>281</v>
      </c>
      <c r="G52" s="7" t="s">
        <v>282</v>
      </c>
      <c r="H52" s="7" t="s">
        <v>283</v>
      </c>
      <c r="I52" s="11">
        <v>43040</v>
      </c>
      <c r="J52" s="11">
        <v>73050</v>
      </c>
      <c r="K52" s="11">
        <v>43040</v>
      </c>
      <c r="L52" s="10" t="s">
        <v>574</v>
      </c>
      <c r="M52" s="41">
        <v>51</v>
      </c>
      <c r="N52" s="8" t="s">
        <v>273</v>
      </c>
      <c r="O52" s="7" t="s">
        <v>475</v>
      </c>
      <c r="P52" s="8" t="s">
        <v>284</v>
      </c>
      <c r="Q52" s="10">
        <f t="shared" si="1"/>
        <v>77</v>
      </c>
      <c r="R52" s="8" t="s">
        <v>37</v>
      </c>
      <c r="S52" s="8" t="s">
        <v>37</v>
      </c>
      <c r="T52" s="8" t="s">
        <v>37</v>
      </c>
      <c r="U52" s="8" t="s">
        <v>37</v>
      </c>
      <c r="V52" s="8" t="s">
        <v>37</v>
      </c>
      <c r="W52" s="8" t="s">
        <v>37</v>
      </c>
      <c r="X52" s="8" t="s">
        <v>37</v>
      </c>
      <c r="Y52" s="8" t="s">
        <v>38</v>
      </c>
      <c r="Z52" s="8" t="s">
        <v>37</v>
      </c>
      <c r="AA52" s="9"/>
      <c r="AB52" s="10">
        <v>30</v>
      </c>
      <c r="AC52" s="8" t="s">
        <v>285</v>
      </c>
      <c r="AD52" s="8"/>
      <c r="AE52" s="9"/>
      <c r="AF52" s="8" t="s">
        <v>286</v>
      </c>
      <c r="AG52" s="9"/>
      <c r="AH52" s="9"/>
      <c r="AI52" s="9"/>
      <c r="AJ52" s="9"/>
      <c r="AK52" s="9"/>
      <c r="AL52" s="9"/>
      <c r="AM52" s="8" t="s">
        <v>39</v>
      </c>
      <c r="AN52" s="8" t="s">
        <v>37</v>
      </c>
      <c r="AO52" s="8" t="s">
        <v>37</v>
      </c>
      <c r="AP52" s="8" t="s">
        <v>37</v>
      </c>
    </row>
    <row r="53" spans="1:42" ht="90" x14ac:dyDescent="0.25">
      <c r="A53" s="16" t="s">
        <v>63</v>
      </c>
      <c r="B53" s="16" t="s">
        <v>48</v>
      </c>
      <c r="C53" s="44">
        <v>4030008</v>
      </c>
      <c r="D53" s="23"/>
      <c r="E53" s="19"/>
      <c r="F53" s="7" t="s">
        <v>287</v>
      </c>
      <c r="G53" s="7" t="s">
        <v>288</v>
      </c>
      <c r="H53" s="7" t="s">
        <v>289</v>
      </c>
      <c r="I53" s="11">
        <v>43040</v>
      </c>
      <c r="J53" s="11">
        <v>73050</v>
      </c>
      <c r="K53" s="11">
        <v>43040</v>
      </c>
      <c r="L53" s="10" t="s">
        <v>574</v>
      </c>
      <c r="M53" s="41">
        <v>52</v>
      </c>
      <c r="N53" s="8" t="s">
        <v>273</v>
      </c>
      <c r="O53" s="7" t="s">
        <v>475</v>
      </c>
      <c r="P53" s="8" t="s">
        <v>290</v>
      </c>
      <c r="Q53" s="10">
        <f t="shared" si="1"/>
        <v>95</v>
      </c>
      <c r="R53" s="8" t="s">
        <v>37</v>
      </c>
      <c r="S53" s="8" t="s">
        <v>37</v>
      </c>
      <c r="T53" s="8" t="s">
        <v>37</v>
      </c>
      <c r="U53" s="8" t="s">
        <v>37</v>
      </c>
      <c r="V53" s="8" t="s">
        <v>37</v>
      </c>
      <c r="W53" s="8" t="s">
        <v>37</v>
      </c>
      <c r="X53" s="8" t="s">
        <v>37</v>
      </c>
      <c r="Y53" s="8" t="s">
        <v>38</v>
      </c>
      <c r="Z53" s="8" t="s">
        <v>37</v>
      </c>
      <c r="AA53" s="9"/>
      <c r="AB53" s="10">
        <v>30</v>
      </c>
      <c r="AC53" s="8" t="s">
        <v>288</v>
      </c>
      <c r="AD53" s="8"/>
      <c r="AE53" s="9"/>
      <c r="AF53" s="8" t="s">
        <v>291</v>
      </c>
      <c r="AG53" s="9"/>
      <c r="AH53" s="9"/>
      <c r="AI53" s="9"/>
      <c r="AJ53" s="9"/>
      <c r="AK53" s="9"/>
      <c r="AL53" s="9"/>
      <c r="AM53" s="8" t="s">
        <v>39</v>
      </c>
      <c r="AN53" s="8" t="s">
        <v>37</v>
      </c>
      <c r="AO53" s="8" t="s">
        <v>39</v>
      </c>
      <c r="AP53" s="8" t="s">
        <v>37</v>
      </c>
    </row>
    <row r="54" spans="1:42" ht="90" x14ac:dyDescent="0.25">
      <c r="A54" s="16" t="s">
        <v>63</v>
      </c>
      <c r="B54" s="16" t="s">
        <v>48</v>
      </c>
      <c r="C54" s="44">
        <v>4030009</v>
      </c>
      <c r="D54" s="23"/>
      <c r="E54" s="19"/>
      <c r="F54" s="7" t="s">
        <v>292</v>
      </c>
      <c r="G54" s="7" t="s">
        <v>293</v>
      </c>
      <c r="H54" s="7" t="s">
        <v>294</v>
      </c>
      <c r="I54" s="11">
        <v>43040</v>
      </c>
      <c r="J54" s="11">
        <v>73050</v>
      </c>
      <c r="K54" s="11">
        <v>43040</v>
      </c>
      <c r="L54" s="10" t="s">
        <v>574</v>
      </c>
      <c r="M54" s="41">
        <v>53</v>
      </c>
      <c r="N54" s="8" t="s">
        <v>273</v>
      </c>
      <c r="O54" s="7" t="s">
        <v>475</v>
      </c>
      <c r="P54" s="8" t="s">
        <v>295</v>
      </c>
      <c r="Q54" s="10">
        <f t="shared" si="1"/>
        <v>81</v>
      </c>
      <c r="R54" s="8" t="s">
        <v>37</v>
      </c>
      <c r="S54" s="8" t="s">
        <v>37</v>
      </c>
      <c r="T54" s="8" t="s">
        <v>37</v>
      </c>
      <c r="U54" s="8" t="s">
        <v>37</v>
      </c>
      <c r="V54" s="8" t="s">
        <v>37</v>
      </c>
      <c r="W54" s="8" t="s">
        <v>37</v>
      </c>
      <c r="X54" s="8" t="s">
        <v>37</v>
      </c>
      <c r="Y54" s="8" t="s">
        <v>40</v>
      </c>
      <c r="Z54" s="8" t="s">
        <v>37</v>
      </c>
      <c r="AA54" s="9"/>
      <c r="AB54" s="10">
        <v>30</v>
      </c>
      <c r="AC54" s="8" t="s">
        <v>296</v>
      </c>
      <c r="AD54" s="8"/>
      <c r="AE54" s="9"/>
      <c r="AF54" s="8" t="s">
        <v>297</v>
      </c>
      <c r="AG54" s="9"/>
      <c r="AH54" s="9"/>
      <c r="AI54" s="9"/>
      <c r="AJ54" s="9"/>
      <c r="AK54" s="9"/>
      <c r="AL54" s="9"/>
      <c r="AM54" s="8" t="s">
        <v>39</v>
      </c>
      <c r="AN54" s="8" t="s">
        <v>37</v>
      </c>
      <c r="AO54" s="8" t="s">
        <v>39</v>
      </c>
      <c r="AP54" s="8" t="s">
        <v>37</v>
      </c>
    </row>
    <row r="55" spans="1:42" ht="90" x14ac:dyDescent="0.25">
      <c r="A55" s="16" t="s">
        <v>63</v>
      </c>
      <c r="B55" s="16" t="s">
        <v>36</v>
      </c>
      <c r="C55" s="44">
        <v>4010029</v>
      </c>
      <c r="D55" s="23"/>
      <c r="E55" s="19"/>
      <c r="F55" s="7" t="s">
        <v>298</v>
      </c>
      <c r="G55" s="7" t="s">
        <v>299</v>
      </c>
      <c r="H55" s="7" t="s">
        <v>568</v>
      </c>
      <c r="I55" s="11">
        <v>43040</v>
      </c>
      <c r="J55" s="11">
        <v>73050</v>
      </c>
      <c r="K55" s="11">
        <v>43040</v>
      </c>
      <c r="L55" s="10" t="s">
        <v>574</v>
      </c>
      <c r="M55" s="41">
        <v>54</v>
      </c>
      <c r="N55" s="8" t="s">
        <v>273</v>
      </c>
      <c r="O55" s="7" t="s">
        <v>478</v>
      </c>
      <c r="P55" s="8" t="s">
        <v>300</v>
      </c>
      <c r="Q55" s="10">
        <f t="shared" si="1"/>
        <v>74</v>
      </c>
      <c r="R55" s="8" t="s">
        <v>37</v>
      </c>
      <c r="S55" s="8" t="s">
        <v>37</v>
      </c>
      <c r="T55" s="8" t="s">
        <v>37</v>
      </c>
      <c r="U55" s="8" t="s">
        <v>37</v>
      </c>
      <c r="V55" s="8" t="s">
        <v>37</v>
      </c>
      <c r="W55" s="8" t="s">
        <v>37</v>
      </c>
      <c r="X55" s="8" t="s">
        <v>37</v>
      </c>
      <c r="Y55" s="8" t="s">
        <v>40</v>
      </c>
      <c r="Z55" s="8" t="s">
        <v>37</v>
      </c>
      <c r="AA55" s="9"/>
      <c r="AB55" s="10">
        <v>30</v>
      </c>
      <c r="AC55" s="7" t="s">
        <v>299</v>
      </c>
      <c r="AD55" s="8"/>
      <c r="AE55" s="9"/>
      <c r="AF55" s="8" t="s">
        <v>301</v>
      </c>
      <c r="AG55" s="9"/>
      <c r="AH55" s="9"/>
      <c r="AI55" s="9"/>
      <c r="AJ55" s="9"/>
      <c r="AK55" s="9"/>
      <c r="AL55" s="9"/>
      <c r="AM55" s="8" t="s">
        <v>39</v>
      </c>
      <c r="AN55" s="8" t="s">
        <v>37</v>
      </c>
      <c r="AO55" s="8" t="s">
        <v>37</v>
      </c>
      <c r="AP55" s="8" t="s">
        <v>37</v>
      </c>
    </row>
    <row r="56" spans="1:42" ht="90" x14ac:dyDescent="0.25">
      <c r="A56" s="16" t="s">
        <v>63</v>
      </c>
      <c r="B56" s="16" t="s">
        <v>48</v>
      </c>
      <c r="C56" s="44">
        <v>4030012</v>
      </c>
      <c r="D56" s="23"/>
      <c r="E56" s="19"/>
      <c r="F56" s="7" t="s">
        <v>501</v>
      </c>
      <c r="G56" s="7" t="s">
        <v>302</v>
      </c>
      <c r="H56" s="7" t="s">
        <v>303</v>
      </c>
      <c r="I56" s="11">
        <v>43040</v>
      </c>
      <c r="J56" s="11">
        <v>73050</v>
      </c>
      <c r="K56" s="11">
        <v>43040</v>
      </c>
      <c r="L56" s="10" t="s">
        <v>574</v>
      </c>
      <c r="M56" s="41">
        <v>55</v>
      </c>
      <c r="N56" s="8" t="s">
        <v>273</v>
      </c>
      <c r="O56" s="7" t="s">
        <v>478</v>
      </c>
      <c r="P56" s="8" t="s">
        <v>304</v>
      </c>
      <c r="Q56" s="10">
        <f t="shared" si="1"/>
        <v>83</v>
      </c>
      <c r="R56" s="8" t="s">
        <v>37</v>
      </c>
      <c r="S56" s="8" t="s">
        <v>37</v>
      </c>
      <c r="T56" s="8" t="s">
        <v>37</v>
      </c>
      <c r="U56" s="8" t="s">
        <v>37</v>
      </c>
      <c r="V56" s="8" t="s">
        <v>37</v>
      </c>
      <c r="W56" s="8" t="s">
        <v>37</v>
      </c>
      <c r="X56" s="8" t="s">
        <v>37</v>
      </c>
      <c r="Y56" s="8" t="s">
        <v>38</v>
      </c>
      <c r="Z56" s="8" t="s">
        <v>37</v>
      </c>
      <c r="AA56" s="9"/>
      <c r="AB56" s="10">
        <v>30</v>
      </c>
      <c r="AC56" s="8" t="s">
        <v>305</v>
      </c>
      <c r="AD56" s="8"/>
      <c r="AE56" s="9"/>
      <c r="AF56" s="8" t="s">
        <v>306</v>
      </c>
      <c r="AG56" s="9"/>
      <c r="AH56" s="9"/>
      <c r="AI56" s="9"/>
      <c r="AJ56" s="9"/>
      <c r="AK56" s="9"/>
      <c r="AL56" s="9"/>
      <c r="AM56" s="8" t="s">
        <v>39</v>
      </c>
      <c r="AN56" s="8" t="s">
        <v>37</v>
      </c>
      <c r="AO56" s="8" t="s">
        <v>37</v>
      </c>
      <c r="AP56" s="8" t="s">
        <v>37</v>
      </c>
    </row>
    <row r="57" spans="1:42" ht="75" x14ac:dyDescent="0.25">
      <c r="A57" s="50" t="s">
        <v>63</v>
      </c>
      <c r="B57" s="51" t="s">
        <v>48</v>
      </c>
      <c r="C57" s="52">
        <v>4030047</v>
      </c>
      <c r="D57" s="53"/>
      <c r="E57" s="53"/>
      <c r="F57" s="51" t="s">
        <v>589</v>
      </c>
      <c r="G57" s="51" t="s">
        <v>590</v>
      </c>
      <c r="H57" s="51" t="s">
        <v>591</v>
      </c>
      <c r="I57" s="61">
        <v>45839</v>
      </c>
      <c r="J57" s="62">
        <v>73050</v>
      </c>
      <c r="K57" s="61">
        <v>45839</v>
      </c>
      <c r="L57" s="49" t="s">
        <v>585</v>
      </c>
      <c r="M57" s="49">
        <v>56</v>
      </c>
      <c r="N57" s="48" t="s">
        <v>273</v>
      </c>
      <c r="O57" s="51" t="s">
        <v>478</v>
      </c>
      <c r="P57" s="48" t="s">
        <v>610</v>
      </c>
      <c r="Q57" s="49">
        <f t="shared" ref="Q57:Q58" si="2">LEN(P57)</f>
        <v>73</v>
      </c>
      <c r="R57" s="48" t="s">
        <v>37</v>
      </c>
      <c r="S57" s="48" t="s">
        <v>37</v>
      </c>
      <c r="T57" s="48" t="s">
        <v>37</v>
      </c>
      <c r="U57" s="48" t="s">
        <v>37</v>
      </c>
      <c r="V57" s="48" t="s">
        <v>37</v>
      </c>
      <c r="W57" s="48" t="s">
        <v>37</v>
      </c>
      <c r="X57" s="48" t="s">
        <v>37</v>
      </c>
      <c r="Y57" s="48" t="s">
        <v>38</v>
      </c>
      <c r="Z57" s="48" t="s">
        <v>37</v>
      </c>
      <c r="AA57" s="54"/>
      <c r="AB57" s="49">
        <v>30</v>
      </c>
      <c r="AC57" s="51" t="s">
        <v>590</v>
      </c>
      <c r="AD57" s="8"/>
      <c r="AE57" s="9"/>
      <c r="AF57" s="48" t="s">
        <v>606</v>
      </c>
      <c r="AG57" s="9"/>
      <c r="AH57" s="9"/>
      <c r="AI57" s="9"/>
      <c r="AJ57" s="9"/>
      <c r="AK57" s="9"/>
      <c r="AL57" s="9"/>
      <c r="AM57" s="48" t="s">
        <v>37</v>
      </c>
      <c r="AN57" s="48" t="s">
        <v>37</v>
      </c>
      <c r="AO57" s="48" t="s">
        <v>37</v>
      </c>
      <c r="AP57" s="48" t="s">
        <v>37</v>
      </c>
    </row>
    <row r="58" spans="1:42" ht="60" x14ac:dyDescent="0.25">
      <c r="A58" s="50" t="s">
        <v>63</v>
      </c>
      <c r="B58" s="51" t="s">
        <v>48</v>
      </c>
      <c r="C58" s="52">
        <v>4030048</v>
      </c>
      <c r="D58" s="53"/>
      <c r="E58" s="53"/>
      <c r="F58" s="51" t="s">
        <v>592</v>
      </c>
      <c r="G58" s="51" t="s">
        <v>593</v>
      </c>
      <c r="H58" s="51" t="s">
        <v>594</v>
      </c>
      <c r="I58" s="61">
        <v>45839</v>
      </c>
      <c r="J58" s="62">
        <v>73050</v>
      </c>
      <c r="K58" s="61">
        <v>45839</v>
      </c>
      <c r="L58" s="49" t="s">
        <v>585</v>
      </c>
      <c r="M58" s="49">
        <v>57</v>
      </c>
      <c r="N58" s="48" t="s">
        <v>273</v>
      </c>
      <c r="O58" s="51" t="s">
        <v>478</v>
      </c>
      <c r="P58" s="48" t="s">
        <v>609</v>
      </c>
      <c r="Q58" s="49">
        <f t="shared" si="2"/>
        <v>98</v>
      </c>
      <c r="R58" s="48" t="s">
        <v>37</v>
      </c>
      <c r="S58" s="48" t="s">
        <v>37</v>
      </c>
      <c r="T58" s="48" t="s">
        <v>37</v>
      </c>
      <c r="U58" s="48" t="s">
        <v>37</v>
      </c>
      <c r="V58" s="48" t="s">
        <v>37</v>
      </c>
      <c r="W58" s="48" t="s">
        <v>37</v>
      </c>
      <c r="X58" s="48" t="s">
        <v>37</v>
      </c>
      <c r="Y58" s="48" t="s">
        <v>38</v>
      </c>
      <c r="Z58" s="48" t="s">
        <v>37</v>
      </c>
      <c r="AA58" s="54"/>
      <c r="AB58" s="49">
        <v>30</v>
      </c>
      <c r="AC58" s="51" t="s">
        <v>593</v>
      </c>
      <c r="AD58" s="8"/>
      <c r="AE58" s="9"/>
      <c r="AF58" s="48" t="s">
        <v>608</v>
      </c>
      <c r="AG58" s="9"/>
      <c r="AH58" s="9"/>
      <c r="AI58" s="9"/>
      <c r="AJ58" s="9"/>
      <c r="AK58" s="9"/>
      <c r="AL58" s="9"/>
      <c r="AM58" s="48" t="s">
        <v>37</v>
      </c>
      <c r="AN58" s="48" t="s">
        <v>37</v>
      </c>
      <c r="AO58" s="48" t="s">
        <v>37</v>
      </c>
      <c r="AP58" s="48" t="s">
        <v>37</v>
      </c>
    </row>
    <row r="59" spans="1:42" ht="75" x14ac:dyDescent="0.25">
      <c r="A59" s="16" t="s">
        <v>63</v>
      </c>
      <c r="B59" s="16" t="s">
        <v>48</v>
      </c>
      <c r="C59" s="44">
        <v>4030010</v>
      </c>
      <c r="D59" s="23"/>
      <c r="E59" s="19"/>
      <c r="F59" s="7" t="s">
        <v>307</v>
      </c>
      <c r="G59" s="7" t="s">
        <v>308</v>
      </c>
      <c r="H59" s="42" t="s">
        <v>634</v>
      </c>
      <c r="I59" s="60">
        <v>45839</v>
      </c>
      <c r="J59" s="63">
        <v>73050</v>
      </c>
      <c r="K59" s="60">
        <v>45839</v>
      </c>
      <c r="L59" s="10" t="s">
        <v>574</v>
      </c>
      <c r="M59" s="41">
        <v>58</v>
      </c>
      <c r="N59" s="8" t="s">
        <v>273</v>
      </c>
      <c r="O59" s="7" t="s">
        <v>58</v>
      </c>
      <c r="P59" s="8" t="s">
        <v>310</v>
      </c>
      <c r="Q59" s="10">
        <f t="shared" ref="Q59:Q90" si="3">LEN(P59)</f>
        <v>90</v>
      </c>
      <c r="R59" s="8" t="s">
        <v>37</v>
      </c>
      <c r="S59" s="8" t="s">
        <v>37</v>
      </c>
      <c r="T59" s="8" t="s">
        <v>37</v>
      </c>
      <c r="U59" s="8" t="s">
        <v>37</v>
      </c>
      <c r="V59" s="8" t="s">
        <v>37</v>
      </c>
      <c r="W59" s="8" t="s">
        <v>37</v>
      </c>
      <c r="X59" s="8" t="s">
        <v>37</v>
      </c>
      <c r="Y59" s="8" t="s">
        <v>38</v>
      </c>
      <c r="Z59" s="8" t="s">
        <v>37</v>
      </c>
      <c r="AA59" s="9"/>
      <c r="AB59" s="10">
        <v>30</v>
      </c>
      <c r="AC59" s="8" t="s">
        <v>311</v>
      </c>
      <c r="AD59" s="8"/>
      <c r="AE59" s="9"/>
      <c r="AF59" s="8" t="s">
        <v>312</v>
      </c>
      <c r="AG59" s="9"/>
      <c r="AH59" s="9"/>
      <c r="AI59" s="9"/>
      <c r="AJ59" s="9"/>
      <c r="AK59" s="9"/>
      <c r="AL59" s="9"/>
      <c r="AM59" s="8" t="s">
        <v>39</v>
      </c>
      <c r="AN59" s="8" t="s">
        <v>37</v>
      </c>
      <c r="AO59" s="8" t="s">
        <v>39</v>
      </c>
      <c r="AP59" s="8" t="s">
        <v>37</v>
      </c>
    </row>
    <row r="60" spans="1:42" ht="75" x14ac:dyDescent="0.25">
      <c r="A60" s="7" t="s">
        <v>63</v>
      </c>
      <c r="B60" s="7" t="s">
        <v>48</v>
      </c>
      <c r="C60" s="41">
        <v>4030041</v>
      </c>
      <c r="D60" s="10"/>
      <c r="E60" s="7"/>
      <c r="F60" s="7" t="s">
        <v>313</v>
      </c>
      <c r="G60" s="7" t="s">
        <v>314</v>
      </c>
      <c r="H60" s="42" t="s">
        <v>635</v>
      </c>
      <c r="I60" s="60">
        <v>45839</v>
      </c>
      <c r="J60" s="63">
        <v>73050</v>
      </c>
      <c r="K60" s="60">
        <v>45839</v>
      </c>
      <c r="L60" s="10" t="s">
        <v>574</v>
      </c>
      <c r="M60" s="41">
        <v>59</v>
      </c>
      <c r="N60" s="8" t="s">
        <v>273</v>
      </c>
      <c r="O60" s="7" t="s">
        <v>58</v>
      </c>
      <c r="P60" s="8" t="s">
        <v>462</v>
      </c>
      <c r="Q60" s="10">
        <f t="shared" si="3"/>
        <v>96</v>
      </c>
      <c r="R60" s="8" t="s">
        <v>37</v>
      </c>
      <c r="S60" s="8" t="s">
        <v>37</v>
      </c>
      <c r="T60" s="8" t="s">
        <v>37</v>
      </c>
      <c r="U60" s="8" t="s">
        <v>37</v>
      </c>
      <c r="V60" s="8" t="s">
        <v>37</v>
      </c>
      <c r="W60" s="8" t="s">
        <v>37</v>
      </c>
      <c r="X60" s="8" t="s">
        <v>37</v>
      </c>
      <c r="Y60" s="8" t="s">
        <v>38</v>
      </c>
      <c r="Z60" s="8" t="s">
        <v>37</v>
      </c>
      <c r="AA60" s="9"/>
      <c r="AB60" s="10">
        <v>30</v>
      </c>
      <c r="AC60" s="7" t="s">
        <v>314</v>
      </c>
      <c r="AD60" s="8"/>
      <c r="AE60" s="17"/>
      <c r="AF60" s="8" t="s">
        <v>607</v>
      </c>
      <c r="AG60" s="17"/>
      <c r="AH60" s="17"/>
      <c r="AI60" s="17"/>
      <c r="AJ60" s="17"/>
      <c r="AK60" s="17"/>
      <c r="AL60" s="17"/>
      <c r="AM60" s="8" t="s">
        <v>39</v>
      </c>
      <c r="AN60" s="7" t="s">
        <v>39</v>
      </c>
      <c r="AO60" s="7" t="s">
        <v>37</v>
      </c>
      <c r="AP60" s="7" t="s">
        <v>39</v>
      </c>
    </row>
    <row r="61" spans="1:42" s="20" customFormat="1" ht="240" x14ac:dyDescent="0.25">
      <c r="A61" s="16" t="s">
        <v>63</v>
      </c>
      <c r="B61" s="16" t="s">
        <v>48</v>
      </c>
      <c r="C61" s="44">
        <v>4030043</v>
      </c>
      <c r="D61" s="23"/>
      <c r="E61" s="24"/>
      <c r="F61" s="16" t="s">
        <v>465</v>
      </c>
      <c r="G61" s="39" t="s">
        <v>573</v>
      </c>
      <c r="H61" s="1" t="s">
        <v>536</v>
      </c>
      <c r="I61" s="11">
        <v>43709</v>
      </c>
      <c r="J61" s="11">
        <v>73050</v>
      </c>
      <c r="K61" s="11">
        <v>43709</v>
      </c>
      <c r="L61" s="10" t="s">
        <v>574</v>
      </c>
      <c r="M61" s="41">
        <v>60</v>
      </c>
      <c r="N61" s="16" t="s">
        <v>273</v>
      </c>
      <c r="O61" s="7" t="s">
        <v>58</v>
      </c>
      <c r="P61" s="16" t="s">
        <v>569</v>
      </c>
      <c r="Q61" s="18">
        <f t="shared" si="3"/>
        <v>95</v>
      </c>
      <c r="R61" s="25" t="s">
        <v>37</v>
      </c>
      <c r="S61" s="25" t="s">
        <v>37</v>
      </c>
      <c r="T61" s="25" t="s">
        <v>37</v>
      </c>
      <c r="U61" s="25" t="s">
        <v>37</v>
      </c>
      <c r="V61" s="25" t="s">
        <v>37</v>
      </c>
      <c r="W61" s="25" t="s">
        <v>37</v>
      </c>
      <c r="X61" s="25" t="s">
        <v>37</v>
      </c>
      <c r="Y61" s="25" t="s">
        <v>38</v>
      </c>
      <c r="Z61" s="25" t="s">
        <v>37</v>
      </c>
      <c r="AA61" s="25"/>
      <c r="AB61" s="18">
        <v>30</v>
      </c>
      <c r="AC61" s="39" t="s">
        <v>573</v>
      </c>
      <c r="AD61" s="25"/>
      <c r="AE61" s="24"/>
      <c r="AF61" s="16" t="s">
        <v>570</v>
      </c>
      <c r="AG61" s="24"/>
      <c r="AH61" s="24"/>
      <c r="AI61" s="24"/>
      <c r="AJ61" s="24"/>
      <c r="AK61" s="24"/>
      <c r="AL61" s="24"/>
      <c r="AM61" s="26" t="s">
        <v>39</v>
      </c>
      <c r="AN61" s="26" t="s">
        <v>37</v>
      </c>
      <c r="AO61" s="26" t="s">
        <v>37</v>
      </c>
      <c r="AP61" s="26" t="s">
        <v>37</v>
      </c>
    </row>
    <row r="62" spans="1:42" ht="105" x14ac:dyDescent="0.25">
      <c r="A62" s="16" t="s">
        <v>63</v>
      </c>
      <c r="B62" s="16" t="s">
        <v>48</v>
      </c>
      <c r="C62" s="44">
        <v>4030013</v>
      </c>
      <c r="D62" s="23"/>
      <c r="E62" s="19"/>
      <c r="F62" s="7" t="s">
        <v>505</v>
      </c>
      <c r="G62" s="7" t="s">
        <v>315</v>
      </c>
      <c r="H62" s="7" t="s">
        <v>309</v>
      </c>
      <c r="I62" s="11">
        <v>43040</v>
      </c>
      <c r="J62" s="11">
        <v>73050</v>
      </c>
      <c r="K62" s="11">
        <v>43040</v>
      </c>
      <c r="L62" s="10" t="s">
        <v>574</v>
      </c>
      <c r="M62" s="41">
        <v>61</v>
      </c>
      <c r="N62" s="8" t="s">
        <v>273</v>
      </c>
      <c r="O62" s="7" t="s">
        <v>58</v>
      </c>
      <c r="P62" s="31" t="s">
        <v>316</v>
      </c>
      <c r="Q62" s="10">
        <f t="shared" si="3"/>
        <v>63</v>
      </c>
      <c r="R62" s="8" t="s">
        <v>37</v>
      </c>
      <c r="S62" s="8" t="s">
        <v>37</v>
      </c>
      <c r="T62" s="8" t="s">
        <v>37</v>
      </c>
      <c r="U62" s="8" t="s">
        <v>37</v>
      </c>
      <c r="V62" s="8" t="s">
        <v>37</v>
      </c>
      <c r="W62" s="8" t="s">
        <v>37</v>
      </c>
      <c r="X62" s="8" t="s">
        <v>37</v>
      </c>
      <c r="Y62" s="8" t="s">
        <v>38</v>
      </c>
      <c r="Z62" s="8" t="s">
        <v>37</v>
      </c>
      <c r="AA62" s="9"/>
      <c r="AB62" s="10">
        <v>30</v>
      </c>
      <c r="AC62" s="31" t="s">
        <v>315</v>
      </c>
      <c r="AD62" s="8"/>
      <c r="AE62" s="9"/>
      <c r="AF62" s="8" t="s">
        <v>317</v>
      </c>
      <c r="AG62" s="9"/>
      <c r="AH62" s="9"/>
      <c r="AI62" s="9"/>
      <c r="AJ62" s="9"/>
      <c r="AK62" s="9"/>
      <c r="AL62" s="9"/>
      <c r="AM62" s="8" t="s">
        <v>39</v>
      </c>
      <c r="AN62" s="8" t="s">
        <v>37</v>
      </c>
      <c r="AO62" s="8" t="s">
        <v>39</v>
      </c>
      <c r="AP62" s="8" t="s">
        <v>37</v>
      </c>
    </row>
    <row r="63" spans="1:42" ht="180" x14ac:dyDescent="0.25">
      <c r="A63" s="16" t="s">
        <v>63</v>
      </c>
      <c r="B63" s="16" t="s">
        <v>48</v>
      </c>
      <c r="C63" s="44">
        <v>4030006</v>
      </c>
      <c r="D63" s="23"/>
      <c r="E63" s="19"/>
      <c r="F63" s="7" t="s">
        <v>318</v>
      </c>
      <c r="G63" s="7" t="s">
        <v>319</v>
      </c>
      <c r="H63" s="7" t="s">
        <v>320</v>
      </c>
      <c r="I63" s="22">
        <v>42522</v>
      </c>
      <c r="J63" s="22">
        <v>73050</v>
      </c>
      <c r="K63" s="11">
        <v>42522</v>
      </c>
      <c r="L63" s="10" t="s">
        <v>574</v>
      </c>
      <c r="M63" s="41">
        <v>62</v>
      </c>
      <c r="N63" s="8" t="s">
        <v>273</v>
      </c>
      <c r="O63" s="7" t="s">
        <v>479</v>
      </c>
      <c r="P63" s="8" t="s">
        <v>321</v>
      </c>
      <c r="Q63" s="10">
        <f t="shared" si="3"/>
        <v>53</v>
      </c>
      <c r="R63" s="8" t="s">
        <v>37</v>
      </c>
      <c r="S63" s="8" t="s">
        <v>37</v>
      </c>
      <c r="T63" s="8" t="s">
        <v>37</v>
      </c>
      <c r="U63" s="8" t="s">
        <v>37</v>
      </c>
      <c r="V63" s="8" t="s">
        <v>37</v>
      </c>
      <c r="W63" s="8" t="s">
        <v>37</v>
      </c>
      <c r="X63" s="8" t="s">
        <v>37</v>
      </c>
      <c r="Y63" s="8" t="s">
        <v>38</v>
      </c>
      <c r="Z63" s="8" t="s">
        <v>37</v>
      </c>
      <c r="AA63" s="9"/>
      <c r="AB63" s="10">
        <v>30</v>
      </c>
      <c r="AC63" s="8" t="s">
        <v>322</v>
      </c>
      <c r="AD63" s="8"/>
      <c r="AE63" s="9"/>
      <c r="AF63" s="8" t="s">
        <v>323</v>
      </c>
      <c r="AG63" s="9"/>
      <c r="AH63" s="9"/>
      <c r="AI63" s="9"/>
      <c r="AJ63" s="9"/>
      <c r="AK63" s="9"/>
      <c r="AL63" s="9"/>
      <c r="AM63" s="8" t="s">
        <v>39</v>
      </c>
      <c r="AN63" s="8" t="s">
        <v>37</v>
      </c>
      <c r="AO63" s="8" t="s">
        <v>37</v>
      </c>
      <c r="AP63" s="8" t="s">
        <v>37</v>
      </c>
    </row>
    <row r="64" spans="1:42" ht="60" x14ac:dyDescent="0.25">
      <c r="A64" s="16" t="s">
        <v>63</v>
      </c>
      <c r="B64" s="16" t="s">
        <v>36</v>
      </c>
      <c r="C64" s="44">
        <v>4010026</v>
      </c>
      <c r="D64" s="23"/>
      <c r="E64" s="19"/>
      <c r="F64" s="7" t="s">
        <v>324</v>
      </c>
      <c r="G64" s="7" t="s">
        <v>325</v>
      </c>
      <c r="H64" s="7" t="s">
        <v>326</v>
      </c>
      <c r="I64" s="11">
        <v>43040</v>
      </c>
      <c r="J64" s="11">
        <v>73050</v>
      </c>
      <c r="K64" s="11">
        <v>43040</v>
      </c>
      <c r="L64" s="10" t="s">
        <v>574</v>
      </c>
      <c r="M64" s="41">
        <v>63</v>
      </c>
      <c r="N64" s="8" t="s">
        <v>273</v>
      </c>
      <c r="O64" s="7" t="s">
        <v>479</v>
      </c>
      <c r="P64" s="8" t="s">
        <v>327</v>
      </c>
      <c r="Q64" s="10">
        <f t="shared" si="3"/>
        <v>47</v>
      </c>
      <c r="R64" s="8" t="s">
        <v>37</v>
      </c>
      <c r="S64" s="8" t="s">
        <v>37</v>
      </c>
      <c r="T64" s="8" t="s">
        <v>37</v>
      </c>
      <c r="U64" s="8" t="s">
        <v>37</v>
      </c>
      <c r="V64" s="8" t="s">
        <v>37</v>
      </c>
      <c r="W64" s="8" t="s">
        <v>37</v>
      </c>
      <c r="X64" s="8" t="s">
        <v>37</v>
      </c>
      <c r="Y64" s="8" t="s">
        <v>40</v>
      </c>
      <c r="Z64" s="8" t="s">
        <v>37</v>
      </c>
      <c r="AA64" s="9"/>
      <c r="AB64" s="10">
        <v>30</v>
      </c>
      <c r="AC64" s="7" t="s">
        <v>328</v>
      </c>
      <c r="AD64" s="8"/>
      <c r="AE64" s="9"/>
      <c r="AF64" s="8" t="s">
        <v>329</v>
      </c>
      <c r="AG64" s="9"/>
      <c r="AH64" s="9"/>
      <c r="AI64" s="9"/>
      <c r="AJ64" s="9"/>
      <c r="AK64" s="9"/>
      <c r="AL64" s="9"/>
      <c r="AM64" s="8" t="s">
        <v>39</v>
      </c>
      <c r="AN64" s="8" t="s">
        <v>37</v>
      </c>
      <c r="AO64" s="8" t="s">
        <v>37</v>
      </c>
      <c r="AP64" s="8" t="s">
        <v>37</v>
      </c>
    </row>
    <row r="65" spans="1:42" ht="45" x14ac:dyDescent="0.25">
      <c r="A65" s="16" t="s">
        <v>63</v>
      </c>
      <c r="B65" s="16" t="s">
        <v>48</v>
      </c>
      <c r="C65" s="44">
        <v>4030017</v>
      </c>
      <c r="D65" s="23"/>
      <c r="E65" s="19"/>
      <c r="F65" s="7" t="s">
        <v>330</v>
      </c>
      <c r="G65" s="7" t="s">
        <v>331</v>
      </c>
      <c r="H65" s="1" t="s">
        <v>332</v>
      </c>
      <c r="I65" s="22">
        <v>42522</v>
      </c>
      <c r="J65" s="22">
        <v>73050</v>
      </c>
      <c r="K65" s="3">
        <v>42522</v>
      </c>
      <c r="L65" s="10" t="s">
        <v>574</v>
      </c>
      <c r="M65" s="41">
        <v>64</v>
      </c>
      <c r="N65" s="8" t="s">
        <v>273</v>
      </c>
      <c r="O65" s="1" t="s">
        <v>57</v>
      </c>
      <c r="P65" s="4" t="s">
        <v>333</v>
      </c>
      <c r="Q65" s="10">
        <f t="shared" si="3"/>
        <v>85</v>
      </c>
      <c r="R65" s="4" t="s">
        <v>37</v>
      </c>
      <c r="S65" s="4" t="s">
        <v>37</v>
      </c>
      <c r="T65" s="4" t="s">
        <v>37</v>
      </c>
      <c r="U65" s="4" t="s">
        <v>37</v>
      </c>
      <c r="V65" s="4" t="s">
        <v>37</v>
      </c>
      <c r="W65" s="4" t="s">
        <v>37</v>
      </c>
      <c r="X65" s="4" t="s">
        <v>37</v>
      </c>
      <c r="Y65" s="4" t="s">
        <v>40</v>
      </c>
      <c r="Z65" s="4" t="s">
        <v>37</v>
      </c>
      <c r="AA65" s="5"/>
      <c r="AB65" s="2">
        <v>30</v>
      </c>
      <c r="AC65" s="4" t="s">
        <v>331</v>
      </c>
      <c r="AD65" s="4"/>
      <c r="AE65" s="5"/>
      <c r="AF65" s="4" t="s">
        <v>334</v>
      </c>
      <c r="AG65" s="5"/>
      <c r="AH65" s="5"/>
      <c r="AI65" s="5"/>
      <c r="AJ65" s="5"/>
      <c r="AK65" s="5"/>
      <c r="AL65" s="5"/>
      <c r="AM65" s="4" t="s">
        <v>39</v>
      </c>
      <c r="AN65" s="4" t="s">
        <v>37</v>
      </c>
      <c r="AO65" s="4" t="s">
        <v>37</v>
      </c>
      <c r="AP65" s="4" t="s">
        <v>37</v>
      </c>
    </row>
    <row r="66" spans="1:42" ht="90" x14ac:dyDescent="0.25">
      <c r="A66" s="51" t="s">
        <v>63</v>
      </c>
      <c r="B66" s="51" t="s">
        <v>48</v>
      </c>
      <c r="C66" s="49">
        <v>4030046</v>
      </c>
      <c r="D66" s="49"/>
      <c r="E66" s="49"/>
      <c r="F66" s="51" t="s">
        <v>586</v>
      </c>
      <c r="G66" s="51" t="s">
        <v>587</v>
      </c>
      <c r="H66" s="51" t="s">
        <v>588</v>
      </c>
      <c r="I66" s="61">
        <v>45839</v>
      </c>
      <c r="J66" s="62">
        <v>73050</v>
      </c>
      <c r="K66" s="61">
        <v>45839</v>
      </c>
      <c r="L66" s="49" t="s">
        <v>585</v>
      </c>
      <c r="M66" s="49">
        <v>65</v>
      </c>
      <c r="N66" s="48" t="s">
        <v>273</v>
      </c>
      <c r="O66" s="55" t="s">
        <v>57</v>
      </c>
      <c r="P66" s="56" t="s">
        <v>604</v>
      </c>
      <c r="Q66" s="49">
        <f t="shared" si="3"/>
        <v>94</v>
      </c>
      <c r="R66" s="56" t="s">
        <v>37</v>
      </c>
      <c r="S66" s="56" t="s">
        <v>37</v>
      </c>
      <c r="T66" s="56" t="s">
        <v>37</v>
      </c>
      <c r="U66" s="56" t="s">
        <v>37</v>
      </c>
      <c r="V66" s="56" t="s">
        <v>37</v>
      </c>
      <c r="W66" s="56" t="s">
        <v>37</v>
      </c>
      <c r="X66" s="56" t="s">
        <v>37</v>
      </c>
      <c r="Y66" s="56" t="s">
        <v>40</v>
      </c>
      <c r="Z66" s="56" t="s">
        <v>37</v>
      </c>
      <c r="AA66" s="57"/>
      <c r="AB66" s="58">
        <v>30</v>
      </c>
      <c r="AC66" s="51" t="s">
        <v>587</v>
      </c>
      <c r="AD66" s="4"/>
      <c r="AE66" s="5"/>
      <c r="AF66" s="56" t="s">
        <v>605</v>
      </c>
      <c r="AG66" s="5"/>
      <c r="AH66" s="5"/>
      <c r="AI66" s="5"/>
      <c r="AJ66" s="5"/>
      <c r="AK66" s="5"/>
      <c r="AL66" s="5"/>
      <c r="AM66" s="56" t="s">
        <v>39</v>
      </c>
      <c r="AN66" s="56" t="s">
        <v>37</v>
      </c>
      <c r="AO66" s="56" t="s">
        <v>37</v>
      </c>
      <c r="AP66" s="56" t="s">
        <v>37</v>
      </c>
    </row>
    <row r="67" spans="1:42" ht="165" x14ac:dyDescent="0.25">
      <c r="A67" s="16" t="s">
        <v>63</v>
      </c>
      <c r="B67" s="16" t="s">
        <v>36</v>
      </c>
      <c r="C67" s="44">
        <v>4010028</v>
      </c>
      <c r="D67" s="23"/>
      <c r="E67" s="19"/>
      <c r="F67" s="7" t="s">
        <v>335</v>
      </c>
      <c r="G67" s="7" t="s">
        <v>336</v>
      </c>
      <c r="H67" s="7" t="s">
        <v>571</v>
      </c>
      <c r="I67" s="22">
        <v>42522</v>
      </c>
      <c r="J67" s="22">
        <v>73050</v>
      </c>
      <c r="K67" s="11">
        <v>42522</v>
      </c>
      <c r="L67" s="10" t="s">
        <v>574</v>
      </c>
      <c r="M67" s="41">
        <v>66</v>
      </c>
      <c r="N67" s="8" t="s">
        <v>273</v>
      </c>
      <c r="O67" s="7" t="s">
        <v>480</v>
      </c>
      <c r="P67" s="8" t="s">
        <v>337</v>
      </c>
      <c r="Q67" s="10">
        <f t="shared" si="3"/>
        <v>97</v>
      </c>
      <c r="R67" s="8" t="s">
        <v>37</v>
      </c>
      <c r="S67" s="8" t="s">
        <v>37</v>
      </c>
      <c r="T67" s="8" t="s">
        <v>37</v>
      </c>
      <c r="U67" s="8" t="s">
        <v>37</v>
      </c>
      <c r="V67" s="8" t="s">
        <v>37</v>
      </c>
      <c r="W67" s="8" t="s">
        <v>37</v>
      </c>
      <c r="X67" s="8" t="s">
        <v>37</v>
      </c>
      <c r="Y67" s="8" t="s">
        <v>40</v>
      </c>
      <c r="Z67" s="8" t="s">
        <v>37</v>
      </c>
      <c r="AA67" s="9"/>
      <c r="AB67" s="10">
        <v>30</v>
      </c>
      <c r="AC67" s="7" t="s">
        <v>338</v>
      </c>
      <c r="AD67" s="8"/>
      <c r="AE67" s="9"/>
      <c r="AF67" s="8" t="s">
        <v>339</v>
      </c>
      <c r="AG67" s="9"/>
      <c r="AH67" s="9"/>
      <c r="AI67" s="9"/>
      <c r="AJ67" s="9"/>
      <c r="AK67" s="9"/>
      <c r="AL67" s="9"/>
      <c r="AM67" s="8" t="s">
        <v>39</v>
      </c>
      <c r="AN67" s="8" t="s">
        <v>37</v>
      </c>
      <c r="AO67" s="8" t="s">
        <v>37</v>
      </c>
      <c r="AP67" s="8" t="s">
        <v>37</v>
      </c>
    </row>
    <row r="68" spans="1:42" ht="60" x14ac:dyDescent="0.25">
      <c r="A68" s="16" t="s">
        <v>63</v>
      </c>
      <c r="B68" s="16" t="s">
        <v>48</v>
      </c>
      <c r="C68" s="44">
        <v>4030014</v>
      </c>
      <c r="D68" s="23"/>
      <c r="E68" s="19"/>
      <c r="F68" s="7" t="s">
        <v>506</v>
      </c>
      <c r="G68" s="7" t="s">
        <v>340</v>
      </c>
      <c r="H68" s="42" t="s">
        <v>636</v>
      </c>
      <c r="I68" s="60">
        <v>45839</v>
      </c>
      <c r="J68" s="63">
        <v>73050</v>
      </c>
      <c r="K68" s="60">
        <v>45839</v>
      </c>
      <c r="L68" s="10" t="s">
        <v>574</v>
      </c>
      <c r="M68" s="41">
        <v>67</v>
      </c>
      <c r="N68" s="8" t="s">
        <v>273</v>
      </c>
      <c r="O68" s="7" t="s">
        <v>480</v>
      </c>
      <c r="P68" s="8" t="s">
        <v>341</v>
      </c>
      <c r="Q68" s="10">
        <f t="shared" si="3"/>
        <v>85</v>
      </c>
      <c r="R68" s="8" t="s">
        <v>37</v>
      </c>
      <c r="S68" s="8" t="s">
        <v>37</v>
      </c>
      <c r="T68" s="8" t="s">
        <v>37</v>
      </c>
      <c r="U68" s="8" t="s">
        <v>37</v>
      </c>
      <c r="V68" s="8" t="s">
        <v>37</v>
      </c>
      <c r="W68" s="8" t="s">
        <v>37</v>
      </c>
      <c r="X68" s="8" t="s">
        <v>37</v>
      </c>
      <c r="Y68" s="8" t="s">
        <v>40</v>
      </c>
      <c r="Z68" s="8" t="s">
        <v>37</v>
      </c>
      <c r="AA68" s="9"/>
      <c r="AB68" s="10">
        <v>30</v>
      </c>
      <c r="AC68" s="8" t="s">
        <v>342</v>
      </c>
      <c r="AD68" s="8"/>
      <c r="AE68" s="9"/>
      <c r="AF68" s="8" t="s">
        <v>343</v>
      </c>
      <c r="AG68" s="9"/>
      <c r="AH68" s="9"/>
      <c r="AI68" s="9"/>
      <c r="AJ68" s="9"/>
      <c r="AK68" s="9"/>
      <c r="AL68" s="9"/>
      <c r="AM68" s="8" t="s">
        <v>39</v>
      </c>
      <c r="AN68" s="8" t="s">
        <v>37</v>
      </c>
      <c r="AO68" s="8" t="s">
        <v>37</v>
      </c>
      <c r="AP68" s="8" t="s">
        <v>37</v>
      </c>
    </row>
    <row r="69" spans="1:42" ht="195" x14ac:dyDescent="0.25">
      <c r="A69" s="16" t="s">
        <v>63</v>
      </c>
      <c r="B69" s="16" t="s">
        <v>48</v>
      </c>
      <c r="C69" s="44">
        <v>4030015</v>
      </c>
      <c r="D69" s="23"/>
      <c r="E69" s="19"/>
      <c r="F69" s="7" t="s">
        <v>344</v>
      </c>
      <c r="G69" s="45" t="s">
        <v>577</v>
      </c>
      <c r="H69" s="42" t="s">
        <v>636</v>
      </c>
      <c r="I69" s="60">
        <v>45839</v>
      </c>
      <c r="J69" s="63">
        <v>73050</v>
      </c>
      <c r="K69" s="60">
        <v>45839</v>
      </c>
      <c r="L69" s="10" t="s">
        <v>574</v>
      </c>
      <c r="M69" s="41">
        <v>68</v>
      </c>
      <c r="N69" s="8" t="s">
        <v>273</v>
      </c>
      <c r="O69" s="7" t="s">
        <v>480</v>
      </c>
      <c r="P69" s="8" t="s">
        <v>345</v>
      </c>
      <c r="Q69" s="10">
        <f t="shared" si="3"/>
        <v>84</v>
      </c>
      <c r="R69" s="8" t="s">
        <v>37</v>
      </c>
      <c r="S69" s="8" t="s">
        <v>37</v>
      </c>
      <c r="T69" s="8" t="s">
        <v>37</v>
      </c>
      <c r="U69" s="8" t="s">
        <v>37</v>
      </c>
      <c r="V69" s="8" t="s">
        <v>37</v>
      </c>
      <c r="W69" s="8" t="s">
        <v>37</v>
      </c>
      <c r="X69" s="8" t="s">
        <v>37</v>
      </c>
      <c r="Y69" s="8" t="s">
        <v>40</v>
      </c>
      <c r="Z69" s="8" t="s">
        <v>37</v>
      </c>
      <c r="AA69" s="9"/>
      <c r="AB69" s="10">
        <v>30</v>
      </c>
      <c r="AC69" s="45" t="s">
        <v>577</v>
      </c>
      <c r="AD69" s="8"/>
      <c r="AE69" s="9"/>
      <c r="AF69" s="8" t="s">
        <v>578</v>
      </c>
      <c r="AG69" s="9"/>
      <c r="AH69" s="9"/>
      <c r="AI69" s="9"/>
      <c r="AJ69" s="9"/>
      <c r="AK69" s="9"/>
      <c r="AL69" s="9"/>
      <c r="AM69" s="8" t="s">
        <v>39</v>
      </c>
      <c r="AN69" s="8" t="s">
        <v>37</v>
      </c>
      <c r="AO69" s="8" t="s">
        <v>37</v>
      </c>
      <c r="AP69" s="8" t="s">
        <v>37</v>
      </c>
    </row>
    <row r="70" spans="1:42" ht="180" x14ac:dyDescent="0.25">
      <c r="A70" s="7" t="s">
        <v>63</v>
      </c>
      <c r="B70" s="7" t="s">
        <v>48</v>
      </c>
      <c r="C70" s="41">
        <v>4030045</v>
      </c>
      <c r="D70" s="10"/>
      <c r="E70" s="24"/>
      <c r="F70" s="6" t="s">
        <v>556</v>
      </c>
      <c r="G70" s="46" t="s">
        <v>557</v>
      </c>
      <c r="H70" s="1" t="s">
        <v>562</v>
      </c>
      <c r="I70" s="11">
        <v>45108</v>
      </c>
      <c r="J70" s="11">
        <v>73050</v>
      </c>
      <c r="K70" s="11">
        <v>45108</v>
      </c>
      <c r="L70" s="10" t="s">
        <v>574</v>
      </c>
      <c r="M70" s="41">
        <v>69</v>
      </c>
      <c r="N70" s="16" t="s">
        <v>273</v>
      </c>
      <c r="O70" s="16" t="s">
        <v>480</v>
      </c>
      <c r="P70" s="16" t="s">
        <v>559</v>
      </c>
      <c r="Q70" s="18">
        <f t="shared" si="3"/>
        <v>74</v>
      </c>
      <c r="R70" s="25" t="s">
        <v>37</v>
      </c>
      <c r="S70" s="25" t="s">
        <v>37</v>
      </c>
      <c r="T70" s="25" t="s">
        <v>37</v>
      </c>
      <c r="U70" s="25" t="s">
        <v>37</v>
      </c>
      <c r="V70" s="25" t="s">
        <v>37</v>
      </c>
      <c r="W70" s="25" t="s">
        <v>37</v>
      </c>
      <c r="X70" s="25" t="s">
        <v>37</v>
      </c>
      <c r="Y70" s="25" t="s">
        <v>38</v>
      </c>
      <c r="Z70" s="25" t="s">
        <v>37</v>
      </c>
      <c r="AA70" s="25"/>
      <c r="AB70" s="18">
        <v>30</v>
      </c>
      <c r="AC70" s="46" t="s">
        <v>557</v>
      </c>
      <c r="AD70" s="25"/>
      <c r="AE70" s="24"/>
      <c r="AF70" s="6" t="s">
        <v>560</v>
      </c>
      <c r="AG70" s="24"/>
      <c r="AH70" s="24"/>
      <c r="AI70" s="24"/>
      <c r="AJ70" s="24"/>
      <c r="AK70" s="24"/>
      <c r="AL70" s="24"/>
      <c r="AM70" s="26" t="s">
        <v>39</v>
      </c>
      <c r="AN70" s="26" t="s">
        <v>37</v>
      </c>
      <c r="AO70" s="26" t="s">
        <v>37</v>
      </c>
      <c r="AP70" s="26" t="s">
        <v>37</v>
      </c>
    </row>
    <row r="71" spans="1:42" ht="150" x14ac:dyDescent="0.25">
      <c r="A71" s="16" t="s">
        <v>63</v>
      </c>
      <c r="B71" s="16" t="s">
        <v>36</v>
      </c>
      <c r="C71" s="44">
        <v>4010021</v>
      </c>
      <c r="D71" s="23"/>
      <c r="E71" s="19"/>
      <c r="F71" s="16" t="s">
        <v>507</v>
      </c>
      <c r="G71" s="16" t="s">
        <v>516</v>
      </c>
      <c r="H71" s="42" t="s">
        <v>637</v>
      </c>
      <c r="I71" s="60">
        <v>45839</v>
      </c>
      <c r="J71" s="63">
        <v>73050</v>
      </c>
      <c r="K71" s="60">
        <v>45839</v>
      </c>
      <c r="L71" s="10" t="s">
        <v>574</v>
      </c>
      <c r="M71" s="41">
        <v>70</v>
      </c>
      <c r="N71" s="8" t="s">
        <v>273</v>
      </c>
      <c r="O71" s="7" t="s">
        <v>480</v>
      </c>
      <c r="P71" s="8" t="s">
        <v>502</v>
      </c>
      <c r="Q71" s="10">
        <f t="shared" si="3"/>
        <v>95</v>
      </c>
      <c r="R71" s="8" t="s">
        <v>37</v>
      </c>
      <c r="S71" s="8" t="s">
        <v>37</v>
      </c>
      <c r="T71" s="8" t="s">
        <v>37</v>
      </c>
      <c r="U71" s="8" t="s">
        <v>37</v>
      </c>
      <c r="V71" s="8" t="s">
        <v>37</v>
      </c>
      <c r="W71" s="8" t="s">
        <v>37</v>
      </c>
      <c r="X71" s="8" t="s">
        <v>37</v>
      </c>
      <c r="Y71" s="8" t="s">
        <v>40</v>
      </c>
      <c r="Z71" s="8" t="s">
        <v>37</v>
      </c>
      <c r="AA71" s="9"/>
      <c r="AB71" s="10">
        <v>30</v>
      </c>
      <c r="AC71" s="16" t="s">
        <v>516</v>
      </c>
      <c r="AD71" s="8"/>
      <c r="AE71" s="9"/>
      <c r="AF71" s="8" t="s">
        <v>551</v>
      </c>
      <c r="AG71" s="9"/>
      <c r="AH71" s="9"/>
      <c r="AI71" s="9"/>
      <c r="AJ71" s="9"/>
      <c r="AK71" s="9"/>
      <c r="AL71" s="9"/>
      <c r="AM71" s="8" t="s">
        <v>39</v>
      </c>
      <c r="AN71" s="8" t="s">
        <v>37</v>
      </c>
      <c r="AO71" s="8" t="s">
        <v>37</v>
      </c>
      <c r="AP71" s="8" t="s">
        <v>37</v>
      </c>
    </row>
    <row r="72" spans="1:42" ht="90" x14ac:dyDescent="0.25">
      <c r="A72" s="16" t="s">
        <v>63</v>
      </c>
      <c r="B72" s="16" t="s">
        <v>48</v>
      </c>
      <c r="C72" s="44">
        <v>4030018</v>
      </c>
      <c r="D72" s="23"/>
      <c r="E72" s="19"/>
      <c r="F72" s="7" t="s">
        <v>346</v>
      </c>
      <c r="G72" s="7" t="s">
        <v>347</v>
      </c>
      <c r="H72" s="1" t="s">
        <v>348</v>
      </c>
      <c r="I72" s="11">
        <v>43040</v>
      </c>
      <c r="J72" s="11">
        <v>73050</v>
      </c>
      <c r="K72" s="11">
        <v>43040</v>
      </c>
      <c r="L72" s="10" t="s">
        <v>574</v>
      </c>
      <c r="M72" s="41">
        <v>71</v>
      </c>
      <c r="N72" s="8" t="s">
        <v>273</v>
      </c>
      <c r="O72" s="1" t="s">
        <v>481</v>
      </c>
      <c r="P72" s="4" t="s">
        <v>349</v>
      </c>
      <c r="Q72" s="10">
        <f t="shared" si="3"/>
        <v>96</v>
      </c>
      <c r="R72" s="4" t="s">
        <v>37</v>
      </c>
      <c r="S72" s="4" t="s">
        <v>37</v>
      </c>
      <c r="T72" s="4" t="s">
        <v>37</v>
      </c>
      <c r="U72" s="4" t="s">
        <v>37</v>
      </c>
      <c r="V72" s="4" t="s">
        <v>37</v>
      </c>
      <c r="W72" s="4" t="s">
        <v>37</v>
      </c>
      <c r="X72" s="4" t="s">
        <v>37</v>
      </c>
      <c r="Y72" s="4" t="s">
        <v>40</v>
      </c>
      <c r="Z72" s="4" t="s">
        <v>37</v>
      </c>
      <c r="AA72" s="5"/>
      <c r="AB72" s="2">
        <v>30</v>
      </c>
      <c r="AC72" s="1" t="s">
        <v>347</v>
      </c>
      <c r="AD72" s="4"/>
      <c r="AE72" s="5"/>
      <c r="AF72" s="4" t="s">
        <v>350</v>
      </c>
      <c r="AG72" s="5"/>
      <c r="AH72" s="5"/>
      <c r="AI72" s="5"/>
      <c r="AJ72" s="5"/>
      <c r="AK72" s="5"/>
      <c r="AL72" s="5"/>
      <c r="AM72" s="4" t="s">
        <v>39</v>
      </c>
      <c r="AN72" s="4" t="s">
        <v>37</v>
      </c>
      <c r="AO72" s="4" t="s">
        <v>39</v>
      </c>
      <c r="AP72" s="4" t="s">
        <v>37</v>
      </c>
    </row>
    <row r="73" spans="1:42" ht="90" x14ac:dyDescent="0.25">
      <c r="A73" s="7" t="s">
        <v>63</v>
      </c>
      <c r="B73" s="7" t="s">
        <v>36</v>
      </c>
      <c r="C73" s="41">
        <v>4010056</v>
      </c>
      <c r="D73" s="10"/>
      <c r="E73" s="19"/>
      <c r="F73" s="7" t="s">
        <v>351</v>
      </c>
      <c r="G73" s="7" t="s">
        <v>352</v>
      </c>
      <c r="H73" s="7" t="s">
        <v>517</v>
      </c>
      <c r="I73" s="22">
        <v>44105</v>
      </c>
      <c r="J73" s="11">
        <v>73050</v>
      </c>
      <c r="K73" s="22">
        <v>44105</v>
      </c>
      <c r="L73" s="10" t="s">
        <v>574</v>
      </c>
      <c r="M73" s="41">
        <v>72</v>
      </c>
      <c r="N73" s="8" t="s">
        <v>273</v>
      </c>
      <c r="O73" s="7" t="s">
        <v>482</v>
      </c>
      <c r="P73" s="7" t="s">
        <v>353</v>
      </c>
      <c r="Q73" s="10">
        <f t="shared" si="3"/>
        <v>98</v>
      </c>
      <c r="R73" s="7" t="s">
        <v>37</v>
      </c>
      <c r="S73" s="7" t="s">
        <v>37</v>
      </c>
      <c r="T73" s="7" t="s">
        <v>37</v>
      </c>
      <c r="U73" s="7" t="s">
        <v>37</v>
      </c>
      <c r="V73" s="7" t="s">
        <v>37</v>
      </c>
      <c r="W73" s="7" t="s">
        <v>37</v>
      </c>
      <c r="X73" s="7" t="s">
        <v>37</v>
      </c>
      <c r="Y73" s="7" t="s">
        <v>40</v>
      </c>
      <c r="Z73" s="7" t="s">
        <v>37</v>
      </c>
      <c r="AA73" s="9"/>
      <c r="AB73" s="21">
        <v>30</v>
      </c>
      <c r="AC73" s="7" t="s">
        <v>352</v>
      </c>
      <c r="AD73" s="8"/>
      <c r="AE73" s="17"/>
      <c r="AF73" s="7" t="s">
        <v>354</v>
      </c>
      <c r="AG73" s="17"/>
      <c r="AH73" s="17"/>
      <c r="AI73" s="17"/>
      <c r="AJ73" s="17"/>
      <c r="AK73" s="17"/>
      <c r="AL73" s="17"/>
      <c r="AM73" s="7" t="s">
        <v>39</v>
      </c>
      <c r="AN73" s="7" t="s">
        <v>37</v>
      </c>
      <c r="AO73" s="7" t="s">
        <v>39</v>
      </c>
      <c r="AP73" s="7" t="s">
        <v>37</v>
      </c>
    </row>
    <row r="74" spans="1:42" ht="90" x14ac:dyDescent="0.25">
      <c r="A74" s="7" t="s">
        <v>63</v>
      </c>
      <c r="B74" s="7" t="s">
        <v>36</v>
      </c>
      <c r="C74" s="41">
        <v>4010055</v>
      </c>
      <c r="D74" s="10"/>
      <c r="E74" s="19"/>
      <c r="F74" s="7" t="s">
        <v>355</v>
      </c>
      <c r="G74" s="7" t="s">
        <v>356</v>
      </c>
      <c r="H74" s="7" t="s">
        <v>357</v>
      </c>
      <c r="I74" s="11">
        <v>43040</v>
      </c>
      <c r="J74" s="11">
        <v>73050</v>
      </c>
      <c r="K74" s="11">
        <v>43040</v>
      </c>
      <c r="L74" s="10" t="s">
        <v>574</v>
      </c>
      <c r="M74" s="41">
        <v>73</v>
      </c>
      <c r="N74" s="8" t="s">
        <v>273</v>
      </c>
      <c r="O74" s="7" t="s">
        <v>482</v>
      </c>
      <c r="P74" s="8" t="s">
        <v>358</v>
      </c>
      <c r="Q74" s="10">
        <f t="shared" si="3"/>
        <v>95</v>
      </c>
      <c r="R74" s="7" t="s">
        <v>37</v>
      </c>
      <c r="S74" s="7" t="s">
        <v>37</v>
      </c>
      <c r="T74" s="7" t="s">
        <v>37</v>
      </c>
      <c r="U74" s="7" t="s">
        <v>37</v>
      </c>
      <c r="V74" s="7" t="s">
        <v>37</v>
      </c>
      <c r="W74" s="7" t="s">
        <v>37</v>
      </c>
      <c r="X74" s="7" t="s">
        <v>37</v>
      </c>
      <c r="Y74" s="7" t="s">
        <v>40</v>
      </c>
      <c r="Z74" s="7" t="s">
        <v>37</v>
      </c>
      <c r="AA74" s="9"/>
      <c r="AB74" s="21">
        <v>30</v>
      </c>
      <c r="AC74" s="7" t="s">
        <v>356</v>
      </c>
      <c r="AD74" s="8"/>
      <c r="AE74" s="17"/>
      <c r="AF74" s="7" t="s">
        <v>359</v>
      </c>
      <c r="AG74" s="17"/>
      <c r="AH74" s="17"/>
      <c r="AI74" s="17"/>
      <c r="AJ74" s="17"/>
      <c r="AK74" s="17"/>
      <c r="AL74" s="17"/>
      <c r="AM74" s="7" t="s">
        <v>39</v>
      </c>
      <c r="AN74" s="7" t="s">
        <v>39</v>
      </c>
      <c r="AO74" s="7" t="s">
        <v>37</v>
      </c>
      <c r="AP74" s="7" t="s">
        <v>39</v>
      </c>
    </row>
    <row r="75" spans="1:42" ht="90" x14ac:dyDescent="0.25">
      <c r="A75" s="7" t="s">
        <v>63</v>
      </c>
      <c r="B75" s="7" t="s">
        <v>48</v>
      </c>
      <c r="C75" s="41">
        <v>4030042</v>
      </c>
      <c r="D75" s="10"/>
      <c r="E75" s="19"/>
      <c r="F75" s="7" t="s">
        <v>360</v>
      </c>
      <c r="G75" s="8" t="s">
        <v>361</v>
      </c>
      <c r="H75" s="7" t="s">
        <v>357</v>
      </c>
      <c r="I75" s="11">
        <v>43040</v>
      </c>
      <c r="J75" s="11">
        <v>73050</v>
      </c>
      <c r="K75" s="11">
        <v>43040</v>
      </c>
      <c r="L75" s="10" t="s">
        <v>574</v>
      </c>
      <c r="M75" s="41">
        <v>74</v>
      </c>
      <c r="N75" s="8" t="s">
        <v>273</v>
      </c>
      <c r="O75" s="7" t="s">
        <v>482</v>
      </c>
      <c r="P75" s="8" t="s">
        <v>512</v>
      </c>
      <c r="Q75" s="10">
        <f t="shared" si="3"/>
        <v>98</v>
      </c>
      <c r="R75" s="8" t="s">
        <v>37</v>
      </c>
      <c r="S75" s="8" t="s">
        <v>37</v>
      </c>
      <c r="T75" s="8" t="s">
        <v>37</v>
      </c>
      <c r="U75" s="8" t="s">
        <v>37</v>
      </c>
      <c r="V75" s="8" t="s">
        <v>37</v>
      </c>
      <c r="W75" s="8" t="s">
        <v>37</v>
      </c>
      <c r="X75" s="8" t="s">
        <v>37</v>
      </c>
      <c r="Y75" s="8" t="s">
        <v>40</v>
      </c>
      <c r="Z75" s="8" t="s">
        <v>37</v>
      </c>
      <c r="AA75" s="9"/>
      <c r="AB75" s="10">
        <v>30</v>
      </c>
      <c r="AC75" s="8" t="s">
        <v>361</v>
      </c>
      <c r="AD75" s="8"/>
      <c r="AE75" s="17"/>
      <c r="AF75" s="7" t="s">
        <v>362</v>
      </c>
      <c r="AG75" s="17"/>
      <c r="AH75" s="17"/>
      <c r="AI75" s="17"/>
      <c r="AJ75" s="17"/>
      <c r="AK75" s="17"/>
      <c r="AL75" s="17"/>
      <c r="AM75" s="8" t="s">
        <v>39</v>
      </c>
      <c r="AN75" s="7" t="s">
        <v>39</v>
      </c>
      <c r="AO75" s="7" t="s">
        <v>37</v>
      </c>
      <c r="AP75" s="7" t="s">
        <v>39</v>
      </c>
    </row>
    <row r="76" spans="1:42" ht="150" x14ac:dyDescent="0.25">
      <c r="A76" s="16" t="s">
        <v>63</v>
      </c>
      <c r="B76" s="16" t="s">
        <v>48</v>
      </c>
      <c r="C76" s="44">
        <v>4030019</v>
      </c>
      <c r="D76" s="23"/>
      <c r="E76" s="19"/>
      <c r="F76" s="7" t="s">
        <v>469</v>
      </c>
      <c r="G76" s="7" t="s">
        <v>363</v>
      </c>
      <c r="H76" s="7" t="s">
        <v>364</v>
      </c>
      <c r="I76" s="11">
        <v>43374</v>
      </c>
      <c r="J76" s="11">
        <v>73050</v>
      </c>
      <c r="K76" s="11">
        <v>43374</v>
      </c>
      <c r="L76" s="10" t="s">
        <v>574</v>
      </c>
      <c r="M76" s="41">
        <v>75</v>
      </c>
      <c r="N76" s="8" t="s">
        <v>273</v>
      </c>
      <c r="O76" s="7" t="s">
        <v>482</v>
      </c>
      <c r="P76" s="4" t="s">
        <v>365</v>
      </c>
      <c r="Q76" s="10">
        <f t="shared" si="3"/>
        <v>62</v>
      </c>
      <c r="R76" s="4" t="s">
        <v>37</v>
      </c>
      <c r="S76" s="4" t="s">
        <v>37</v>
      </c>
      <c r="T76" s="4" t="s">
        <v>37</v>
      </c>
      <c r="U76" s="4" t="s">
        <v>37</v>
      </c>
      <c r="V76" s="4" t="s">
        <v>37</v>
      </c>
      <c r="W76" s="4" t="s">
        <v>37</v>
      </c>
      <c r="X76" s="4" t="s">
        <v>37</v>
      </c>
      <c r="Y76" s="4" t="s">
        <v>38</v>
      </c>
      <c r="Z76" s="4" t="s">
        <v>37</v>
      </c>
      <c r="AA76" s="5"/>
      <c r="AB76" s="2">
        <v>30</v>
      </c>
      <c r="AC76" s="7" t="s">
        <v>363</v>
      </c>
      <c r="AD76" s="4"/>
      <c r="AE76" s="5"/>
      <c r="AF76" s="4" t="s">
        <v>366</v>
      </c>
      <c r="AG76" s="5"/>
      <c r="AH76" s="5"/>
      <c r="AI76" s="5"/>
      <c r="AJ76" s="5"/>
      <c r="AK76" s="5"/>
      <c r="AL76" s="5"/>
      <c r="AM76" s="4" t="s">
        <v>39</v>
      </c>
      <c r="AN76" s="4" t="s">
        <v>37</v>
      </c>
      <c r="AO76" s="4" t="s">
        <v>39</v>
      </c>
      <c r="AP76" s="4" t="s">
        <v>37</v>
      </c>
    </row>
    <row r="77" spans="1:42" ht="45" x14ac:dyDescent="0.25">
      <c r="A77" s="16" t="s">
        <v>63</v>
      </c>
      <c r="B77" s="16" t="s">
        <v>48</v>
      </c>
      <c r="C77" s="44">
        <v>4030022</v>
      </c>
      <c r="D77" s="23"/>
      <c r="E77" s="19"/>
      <c r="F77" s="7" t="s">
        <v>367</v>
      </c>
      <c r="G77" s="7" t="s">
        <v>368</v>
      </c>
      <c r="H77" s="1" t="s">
        <v>369</v>
      </c>
      <c r="I77" s="11">
        <v>43040</v>
      </c>
      <c r="J77" s="11">
        <v>73050</v>
      </c>
      <c r="K77" s="11">
        <v>43040</v>
      </c>
      <c r="L77" s="10" t="s">
        <v>574</v>
      </c>
      <c r="M77" s="41">
        <v>76</v>
      </c>
      <c r="N77" s="8" t="s">
        <v>273</v>
      </c>
      <c r="O77" s="7" t="s">
        <v>482</v>
      </c>
      <c r="P77" s="4" t="s">
        <v>370</v>
      </c>
      <c r="Q77" s="10">
        <f t="shared" si="3"/>
        <v>72</v>
      </c>
      <c r="R77" s="4" t="s">
        <v>37</v>
      </c>
      <c r="S77" s="4" t="s">
        <v>37</v>
      </c>
      <c r="T77" s="4" t="s">
        <v>37</v>
      </c>
      <c r="U77" s="4" t="s">
        <v>37</v>
      </c>
      <c r="V77" s="4" t="s">
        <v>37</v>
      </c>
      <c r="W77" s="4" t="s">
        <v>37</v>
      </c>
      <c r="X77" s="4" t="s">
        <v>37</v>
      </c>
      <c r="Y77" s="4" t="s">
        <v>40</v>
      </c>
      <c r="Z77" s="4" t="s">
        <v>37</v>
      </c>
      <c r="AA77" s="5"/>
      <c r="AB77" s="2">
        <v>30</v>
      </c>
      <c r="AC77" s="1" t="s">
        <v>368</v>
      </c>
      <c r="AD77" s="4"/>
      <c r="AE77" s="5"/>
      <c r="AF77" s="4" t="s">
        <v>371</v>
      </c>
      <c r="AG77" s="5"/>
      <c r="AH77" s="5"/>
      <c r="AI77" s="5"/>
      <c r="AJ77" s="5"/>
      <c r="AK77" s="5"/>
      <c r="AL77" s="5"/>
      <c r="AM77" s="4" t="s">
        <v>39</v>
      </c>
      <c r="AN77" s="4" t="s">
        <v>37</v>
      </c>
      <c r="AO77" s="4" t="s">
        <v>39</v>
      </c>
      <c r="AP77" s="4" t="s">
        <v>37</v>
      </c>
    </row>
    <row r="78" spans="1:42" ht="60" x14ac:dyDescent="0.25">
      <c r="A78" s="16" t="s">
        <v>63</v>
      </c>
      <c r="B78" s="16" t="s">
        <v>48</v>
      </c>
      <c r="C78" s="44">
        <v>4030023</v>
      </c>
      <c r="D78" s="23"/>
      <c r="E78" s="19"/>
      <c r="F78" s="7" t="s">
        <v>372</v>
      </c>
      <c r="G78" s="7" t="s">
        <v>373</v>
      </c>
      <c r="H78" s="1" t="s">
        <v>374</v>
      </c>
      <c r="I78" s="11">
        <v>43040</v>
      </c>
      <c r="J78" s="11">
        <v>73050</v>
      </c>
      <c r="K78" s="11">
        <v>43040</v>
      </c>
      <c r="L78" s="10" t="s">
        <v>574</v>
      </c>
      <c r="M78" s="41">
        <v>77</v>
      </c>
      <c r="N78" s="8" t="s">
        <v>273</v>
      </c>
      <c r="O78" s="1" t="s">
        <v>483</v>
      </c>
      <c r="P78" s="4" t="s">
        <v>375</v>
      </c>
      <c r="Q78" s="10">
        <f t="shared" si="3"/>
        <v>92</v>
      </c>
      <c r="R78" s="4" t="s">
        <v>37</v>
      </c>
      <c r="S78" s="4" t="s">
        <v>37</v>
      </c>
      <c r="T78" s="4" t="s">
        <v>37</v>
      </c>
      <c r="U78" s="4" t="s">
        <v>37</v>
      </c>
      <c r="V78" s="4" t="s">
        <v>37</v>
      </c>
      <c r="W78" s="4" t="s">
        <v>37</v>
      </c>
      <c r="X78" s="4" t="s">
        <v>37</v>
      </c>
      <c r="Y78" s="4" t="s">
        <v>40</v>
      </c>
      <c r="Z78" s="4" t="s">
        <v>37</v>
      </c>
      <c r="AA78" s="5"/>
      <c r="AB78" s="2">
        <v>30</v>
      </c>
      <c r="AC78" s="1" t="s">
        <v>376</v>
      </c>
      <c r="AD78" s="4"/>
      <c r="AE78" s="5"/>
      <c r="AF78" s="4" t="s">
        <v>377</v>
      </c>
      <c r="AG78" s="5"/>
      <c r="AH78" s="5"/>
      <c r="AI78" s="5"/>
      <c r="AJ78" s="5"/>
      <c r="AK78" s="5"/>
      <c r="AL78" s="5"/>
      <c r="AM78" s="4" t="s">
        <v>39</v>
      </c>
      <c r="AN78" s="4" t="s">
        <v>37</v>
      </c>
      <c r="AO78" s="4" t="s">
        <v>39</v>
      </c>
      <c r="AP78" s="4" t="s">
        <v>37</v>
      </c>
    </row>
    <row r="79" spans="1:42" ht="60" x14ac:dyDescent="0.25">
      <c r="A79" s="16" t="s">
        <v>63</v>
      </c>
      <c r="B79" s="16" t="s">
        <v>48</v>
      </c>
      <c r="C79" s="44">
        <v>4030021</v>
      </c>
      <c r="D79" s="23"/>
      <c r="E79" s="19"/>
      <c r="F79" s="7" t="s">
        <v>508</v>
      </c>
      <c r="G79" s="7" t="s">
        <v>378</v>
      </c>
      <c r="H79" s="42" t="s">
        <v>638</v>
      </c>
      <c r="I79" s="60">
        <v>45839</v>
      </c>
      <c r="J79" s="63">
        <v>73050</v>
      </c>
      <c r="K79" s="60">
        <v>45839</v>
      </c>
      <c r="L79" s="10" t="s">
        <v>574</v>
      </c>
      <c r="M79" s="41">
        <v>78</v>
      </c>
      <c r="N79" s="8" t="s">
        <v>273</v>
      </c>
      <c r="O79" s="1" t="s">
        <v>484</v>
      </c>
      <c r="P79" s="4" t="s">
        <v>379</v>
      </c>
      <c r="Q79" s="10">
        <f t="shared" si="3"/>
        <v>98</v>
      </c>
      <c r="R79" s="4" t="s">
        <v>37</v>
      </c>
      <c r="S79" s="4" t="s">
        <v>37</v>
      </c>
      <c r="T79" s="4" t="s">
        <v>37</v>
      </c>
      <c r="U79" s="4" t="s">
        <v>37</v>
      </c>
      <c r="V79" s="4" t="s">
        <v>37</v>
      </c>
      <c r="W79" s="4" t="s">
        <v>37</v>
      </c>
      <c r="X79" s="4" t="s">
        <v>37</v>
      </c>
      <c r="Y79" s="4" t="s">
        <v>40</v>
      </c>
      <c r="Z79" s="4" t="s">
        <v>37</v>
      </c>
      <c r="AA79" s="5"/>
      <c r="AB79" s="2">
        <v>30</v>
      </c>
      <c r="AC79" s="1" t="s">
        <v>378</v>
      </c>
      <c r="AD79" s="4"/>
      <c r="AE79" s="5"/>
      <c r="AF79" s="4" t="s">
        <v>380</v>
      </c>
      <c r="AG79" s="5"/>
      <c r="AH79" s="5"/>
      <c r="AI79" s="5"/>
      <c r="AJ79" s="5"/>
      <c r="AK79" s="5"/>
      <c r="AL79" s="5"/>
      <c r="AM79" s="4" t="s">
        <v>39</v>
      </c>
      <c r="AN79" s="4" t="s">
        <v>37</v>
      </c>
      <c r="AO79" s="4" t="s">
        <v>37</v>
      </c>
      <c r="AP79" s="4" t="s">
        <v>37</v>
      </c>
    </row>
    <row r="80" spans="1:42" ht="135" x14ac:dyDescent="0.25">
      <c r="A80" s="16" t="s">
        <v>63</v>
      </c>
      <c r="B80" s="16" t="s">
        <v>48</v>
      </c>
      <c r="C80" s="44">
        <v>4030020</v>
      </c>
      <c r="D80" s="23"/>
      <c r="E80" s="19"/>
      <c r="F80" s="37" t="s">
        <v>381</v>
      </c>
      <c r="G80" s="37" t="s">
        <v>382</v>
      </c>
      <c r="H80" s="59" t="s">
        <v>639</v>
      </c>
      <c r="I80" s="60">
        <v>45839</v>
      </c>
      <c r="J80" s="63">
        <v>73050</v>
      </c>
      <c r="K80" s="60">
        <v>45839</v>
      </c>
      <c r="L80" s="10" t="s">
        <v>574</v>
      </c>
      <c r="M80" s="41">
        <v>79</v>
      </c>
      <c r="N80" s="8" t="s">
        <v>273</v>
      </c>
      <c r="O80" s="1" t="s">
        <v>485</v>
      </c>
      <c r="P80" s="4" t="s">
        <v>383</v>
      </c>
      <c r="Q80" s="10">
        <f t="shared" si="3"/>
        <v>78</v>
      </c>
      <c r="R80" s="4" t="s">
        <v>37</v>
      </c>
      <c r="S80" s="4" t="s">
        <v>37</v>
      </c>
      <c r="T80" s="4" t="s">
        <v>37</v>
      </c>
      <c r="U80" s="4" t="s">
        <v>37</v>
      </c>
      <c r="V80" s="4" t="s">
        <v>37</v>
      </c>
      <c r="W80" s="4" t="s">
        <v>37</v>
      </c>
      <c r="X80" s="4" t="s">
        <v>37</v>
      </c>
      <c r="Y80" s="4" t="s">
        <v>38</v>
      </c>
      <c r="Z80" s="4" t="s">
        <v>37</v>
      </c>
      <c r="AA80" s="5"/>
      <c r="AB80" s="2">
        <v>30</v>
      </c>
      <c r="AC80" s="37" t="s">
        <v>382</v>
      </c>
      <c r="AD80" s="4"/>
      <c r="AE80" s="5"/>
      <c r="AF80" s="38" t="s">
        <v>384</v>
      </c>
      <c r="AG80" s="5"/>
      <c r="AH80" s="5"/>
      <c r="AI80" s="5"/>
      <c r="AJ80" s="5"/>
      <c r="AK80" s="5"/>
      <c r="AL80" s="5"/>
      <c r="AM80" s="4" t="s">
        <v>39</v>
      </c>
      <c r="AN80" s="4" t="s">
        <v>37</v>
      </c>
      <c r="AO80" s="4" t="s">
        <v>39</v>
      </c>
      <c r="AP80" s="4" t="s">
        <v>37</v>
      </c>
    </row>
    <row r="81" spans="1:42" ht="75" x14ac:dyDescent="0.25">
      <c r="A81" s="7" t="s">
        <v>63</v>
      </c>
      <c r="B81" s="7" t="s">
        <v>36</v>
      </c>
      <c r="C81" s="41">
        <v>4010058</v>
      </c>
      <c r="D81" s="10"/>
      <c r="E81" s="19"/>
      <c r="F81" s="7" t="s">
        <v>486</v>
      </c>
      <c r="G81" s="40" t="s">
        <v>558</v>
      </c>
      <c r="H81" s="40" t="s">
        <v>561</v>
      </c>
      <c r="I81" s="11">
        <v>45108</v>
      </c>
      <c r="J81" s="11">
        <v>73050</v>
      </c>
      <c r="K81" s="11">
        <v>45108</v>
      </c>
      <c r="L81" s="10" t="s">
        <v>574</v>
      </c>
      <c r="M81" s="41">
        <v>80</v>
      </c>
      <c r="N81" s="8" t="s">
        <v>273</v>
      </c>
      <c r="O81" s="7" t="s">
        <v>486</v>
      </c>
      <c r="P81" s="40" t="s">
        <v>580</v>
      </c>
      <c r="Q81" s="10">
        <f t="shared" si="3"/>
        <v>95</v>
      </c>
      <c r="R81" s="7" t="s">
        <v>37</v>
      </c>
      <c r="S81" s="7" t="s">
        <v>37</v>
      </c>
      <c r="T81" s="7" t="s">
        <v>37</v>
      </c>
      <c r="U81" s="7" t="s">
        <v>37</v>
      </c>
      <c r="V81" s="7" t="s">
        <v>37</v>
      </c>
      <c r="W81" s="7" t="s">
        <v>37</v>
      </c>
      <c r="X81" s="7" t="s">
        <v>37</v>
      </c>
      <c r="Y81" s="7" t="s">
        <v>40</v>
      </c>
      <c r="Z81" s="7" t="s">
        <v>37</v>
      </c>
      <c r="AA81" s="9"/>
      <c r="AB81" s="21" t="s">
        <v>554</v>
      </c>
      <c r="AC81" s="40" t="s">
        <v>553</v>
      </c>
      <c r="AD81" s="8"/>
      <c r="AE81" s="17"/>
      <c r="AF81" s="7" t="s">
        <v>555</v>
      </c>
      <c r="AG81" s="17"/>
      <c r="AH81" s="17"/>
      <c r="AI81" s="17"/>
      <c r="AJ81" s="17"/>
      <c r="AK81" s="17"/>
      <c r="AL81" s="17"/>
      <c r="AM81" s="7" t="s">
        <v>39</v>
      </c>
      <c r="AN81" s="7" t="s">
        <v>37</v>
      </c>
      <c r="AO81" s="7" t="s">
        <v>37</v>
      </c>
      <c r="AP81" s="7" t="s">
        <v>37</v>
      </c>
    </row>
    <row r="82" spans="1:42" ht="75" x14ac:dyDescent="0.25">
      <c r="A82" s="16" t="s">
        <v>63</v>
      </c>
      <c r="B82" s="16" t="s">
        <v>48</v>
      </c>
      <c r="C82" s="44">
        <v>4030025</v>
      </c>
      <c r="D82" s="23"/>
      <c r="E82" s="19"/>
      <c r="F82" s="7" t="s">
        <v>385</v>
      </c>
      <c r="G82" s="7" t="s">
        <v>386</v>
      </c>
      <c r="H82" s="1" t="s">
        <v>387</v>
      </c>
      <c r="I82" s="11">
        <v>43040</v>
      </c>
      <c r="J82" s="11">
        <v>73050</v>
      </c>
      <c r="K82" s="11">
        <v>43040</v>
      </c>
      <c r="L82" s="10" t="s">
        <v>574</v>
      </c>
      <c r="M82" s="41">
        <v>81</v>
      </c>
      <c r="N82" s="8" t="s">
        <v>273</v>
      </c>
      <c r="O82" s="1" t="s">
        <v>486</v>
      </c>
      <c r="P82" s="4" t="s">
        <v>388</v>
      </c>
      <c r="Q82" s="10">
        <f t="shared" si="3"/>
        <v>97</v>
      </c>
      <c r="R82" s="4" t="s">
        <v>37</v>
      </c>
      <c r="S82" s="4" t="s">
        <v>37</v>
      </c>
      <c r="T82" s="4" t="s">
        <v>37</v>
      </c>
      <c r="U82" s="4" t="s">
        <v>37</v>
      </c>
      <c r="V82" s="4" t="s">
        <v>37</v>
      </c>
      <c r="W82" s="4" t="s">
        <v>37</v>
      </c>
      <c r="X82" s="4" t="s">
        <v>37</v>
      </c>
      <c r="Y82" s="4" t="s">
        <v>40</v>
      </c>
      <c r="Z82" s="4" t="s">
        <v>37</v>
      </c>
      <c r="AA82" s="5"/>
      <c r="AB82" s="2">
        <v>30</v>
      </c>
      <c r="AC82" s="1" t="s">
        <v>389</v>
      </c>
      <c r="AD82" s="4"/>
      <c r="AE82" s="5"/>
      <c r="AF82" s="4" t="s">
        <v>390</v>
      </c>
      <c r="AG82" s="5"/>
      <c r="AH82" s="5"/>
      <c r="AI82" s="5"/>
      <c r="AJ82" s="5"/>
      <c r="AK82" s="5"/>
      <c r="AL82" s="5"/>
      <c r="AM82" s="4" t="s">
        <v>39</v>
      </c>
      <c r="AN82" s="4" t="s">
        <v>37</v>
      </c>
      <c r="AO82" s="4" t="s">
        <v>39</v>
      </c>
      <c r="AP82" s="4" t="s">
        <v>37</v>
      </c>
    </row>
    <row r="83" spans="1:42" ht="60" x14ac:dyDescent="0.25">
      <c r="A83" s="16" t="s">
        <v>63</v>
      </c>
      <c r="B83" s="16" t="s">
        <v>48</v>
      </c>
      <c r="C83" s="44">
        <v>4030027</v>
      </c>
      <c r="D83" s="23"/>
      <c r="E83" s="19"/>
      <c r="F83" s="7" t="s">
        <v>391</v>
      </c>
      <c r="G83" s="7" t="s">
        <v>392</v>
      </c>
      <c r="H83" s="1" t="s">
        <v>393</v>
      </c>
      <c r="I83" s="11">
        <v>43040</v>
      </c>
      <c r="J83" s="11">
        <v>73050</v>
      </c>
      <c r="K83" s="11">
        <v>43040</v>
      </c>
      <c r="L83" s="10" t="s">
        <v>574</v>
      </c>
      <c r="M83" s="41">
        <v>82</v>
      </c>
      <c r="N83" s="8" t="s">
        <v>273</v>
      </c>
      <c r="O83" s="1" t="s">
        <v>486</v>
      </c>
      <c r="P83" s="4" t="s">
        <v>394</v>
      </c>
      <c r="Q83" s="10">
        <f t="shared" si="3"/>
        <v>94</v>
      </c>
      <c r="R83" s="4" t="s">
        <v>37</v>
      </c>
      <c r="S83" s="4" t="s">
        <v>37</v>
      </c>
      <c r="T83" s="4" t="s">
        <v>37</v>
      </c>
      <c r="U83" s="4" t="s">
        <v>37</v>
      </c>
      <c r="V83" s="4" t="s">
        <v>37</v>
      </c>
      <c r="W83" s="4" t="s">
        <v>37</v>
      </c>
      <c r="X83" s="4" t="s">
        <v>37</v>
      </c>
      <c r="Y83" s="4" t="s">
        <v>38</v>
      </c>
      <c r="Z83" s="4" t="s">
        <v>37</v>
      </c>
      <c r="AA83" s="5"/>
      <c r="AB83" s="2">
        <v>30</v>
      </c>
      <c r="AC83" s="1" t="s">
        <v>395</v>
      </c>
      <c r="AD83" s="4"/>
      <c r="AE83" s="5"/>
      <c r="AF83" s="4" t="s">
        <v>396</v>
      </c>
      <c r="AG83" s="5"/>
      <c r="AH83" s="5"/>
      <c r="AI83" s="5"/>
      <c r="AJ83" s="5"/>
      <c r="AK83" s="5"/>
      <c r="AL83" s="5"/>
      <c r="AM83" s="4" t="s">
        <v>39</v>
      </c>
      <c r="AN83" s="4" t="s">
        <v>37</v>
      </c>
      <c r="AO83" s="4" t="s">
        <v>39</v>
      </c>
      <c r="AP83" s="4" t="s">
        <v>37</v>
      </c>
    </row>
    <row r="84" spans="1:42" ht="75" x14ac:dyDescent="0.25">
      <c r="A84" s="16" t="s">
        <v>63</v>
      </c>
      <c r="B84" s="16" t="s">
        <v>48</v>
      </c>
      <c r="C84" s="44">
        <v>4030028</v>
      </c>
      <c r="D84" s="23"/>
      <c r="E84" s="19"/>
      <c r="F84" s="7" t="s">
        <v>397</v>
      </c>
      <c r="G84" s="7" t="s">
        <v>398</v>
      </c>
      <c r="H84" s="1" t="s">
        <v>399</v>
      </c>
      <c r="I84" s="22">
        <v>42522</v>
      </c>
      <c r="J84" s="22">
        <v>73050</v>
      </c>
      <c r="K84" s="3">
        <v>42522</v>
      </c>
      <c r="L84" s="10" t="s">
        <v>574</v>
      </c>
      <c r="M84" s="41">
        <v>83</v>
      </c>
      <c r="N84" s="8" t="s">
        <v>273</v>
      </c>
      <c r="O84" s="1" t="s">
        <v>486</v>
      </c>
      <c r="P84" s="4" t="s">
        <v>400</v>
      </c>
      <c r="Q84" s="10">
        <f t="shared" si="3"/>
        <v>100</v>
      </c>
      <c r="R84" s="4" t="s">
        <v>37</v>
      </c>
      <c r="S84" s="4" t="s">
        <v>37</v>
      </c>
      <c r="T84" s="4" t="s">
        <v>37</v>
      </c>
      <c r="U84" s="4" t="s">
        <v>37</v>
      </c>
      <c r="V84" s="4" t="s">
        <v>37</v>
      </c>
      <c r="W84" s="4" t="s">
        <v>37</v>
      </c>
      <c r="X84" s="4" t="s">
        <v>37</v>
      </c>
      <c r="Y84" s="4" t="s">
        <v>40</v>
      </c>
      <c r="Z84" s="4" t="s">
        <v>37</v>
      </c>
      <c r="AA84" s="5"/>
      <c r="AB84" s="2">
        <v>30</v>
      </c>
      <c r="AC84" s="1" t="s">
        <v>401</v>
      </c>
      <c r="AD84" s="4"/>
      <c r="AE84" s="5"/>
      <c r="AF84" s="4" t="s">
        <v>402</v>
      </c>
      <c r="AG84" s="5"/>
      <c r="AH84" s="5"/>
      <c r="AI84" s="5"/>
      <c r="AJ84" s="5"/>
      <c r="AK84" s="5"/>
      <c r="AL84" s="5"/>
      <c r="AM84" s="4" t="s">
        <v>39</v>
      </c>
      <c r="AN84" s="4" t="s">
        <v>37</v>
      </c>
      <c r="AO84" s="4" t="s">
        <v>39</v>
      </c>
      <c r="AP84" s="4" t="s">
        <v>37</v>
      </c>
    </row>
    <row r="85" spans="1:42" ht="60" x14ac:dyDescent="0.25">
      <c r="A85" s="16" t="s">
        <v>63</v>
      </c>
      <c r="B85" s="16" t="s">
        <v>48</v>
      </c>
      <c r="C85" s="44">
        <v>4030029</v>
      </c>
      <c r="D85" s="23"/>
      <c r="E85" s="19"/>
      <c r="F85" s="7" t="s">
        <v>403</v>
      </c>
      <c r="G85" s="7" t="s">
        <v>404</v>
      </c>
      <c r="H85" s="7" t="s">
        <v>405</v>
      </c>
      <c r="I85" s="11">
        <v>43040</v>
      </c>
      <c r="J85" s="11">
        <v>73050</v>
      </c>
      <c r="K85" s="11">
        <v>43040</v>
      </c>
      <c r="L85" s="10" t="s">
        <v>574</v>
      </c>
      <c r="M85" s="41">
        <v>84</v>
      </c>
      <c r="N85" s="8" t="s">
        <v>273</v>
      </c>
      <c r="O85" s="1" t="s">
        <v>486</v>
      </c>
      <c r="P85" s="8" t="s">
        <v>406</v>
      </c>
      <c r="Q85" s="10">
        <f t="shared" si="3"/>
        <v>99</v>
      </c>
      <c r="R85" s="8" t="s">
        <v>37</v>
      </c>
      <c r="S85" s="8" t="s">
        <v>37</v>
      </c>
      <c r="T85" s="8" t="s">
        <v>37</v>
      </c>
      <c r="U85" s="8" t="s">
        <v>37</v>
      </c>
      <c r="V85" s="8" t="s">
        <v>37</v>
      </c>
      <c r="W85" s="8" t="s">
        <v>37</v>
      </c>
      <c r="X85" s="8" t="s">
        <v>37</v>
      </c>
      <c r="Y85" s="8" t="s">
        <v>40</v>
      </c>
      <c r="Z85" s="8" t="s">
        <v>37</v>
      </c>
      <c r="AA85" s="9"/>
      <c r="AB85" s="10">
        <v>30</v>
      </c>
      <c r="AC85" s="8" t="s">
        <v>404</v>
      </c>
      <c r="AD85" s="8"/>
      <c r="AE85" s="9"/>
      <c r="AF85" s="8" t="s">
        <v>407</v>
      </c>
      <c r="AG85" s="9"/>
      <c r="AH85" s="9"/>
      <c r="AI85" s="9"/>
      <c r="AJ85" s="9"/>
      <c r="AK85" s="9"/>
      <c r="AL85" s="9"/>
      <c r="AM85" s="8" t="s">
        <v>39</v>
      </c>
      <c r="AN85" s="8" t="s">
        <v>37</v>
      </c>
      <c r="AO85" s="8" t="s">
        <v>39</v>
      </c>
      <c r="AP85" s="8" t="s">
        <v>37</v>
      </c>
    </row>
    <row r="86" spans="1:42" ht="45" x14ac:dyDescent="0.25">
      <c r="A86" s="7" t="s">
        <v>63</v>
      </c>
      <c r="B86" s="7" t="s">
        <v>48</v>
      </c>
      <c r="C86" s="41">
        <v>4030026</v>
      </c>
      <c r="D86" s="10"/>
      <c r="E86" s="19"/>
      <c r="F86" s="7" t="s">
        <v>408</v>
      </c>
      <c r="G86" s="7" t="s">
        <v>409</v>
      </c>
      <c r="H86" s="7" t="s">
        <v>410</v>
      </c>
      <c r="I86" s="11">
        <v>43040</v>
      </c>
      <c r="J86" s="11">
        <v>73050</v>
      </c>
      <c r="K86" s="11">
        <v>43040</v>
      </c>
      <c r="L86" s="10" t="s">
        <v>574</v>
      </c>
      <c r="M86" s="41">
        <v>85</v>
      </c>
      <c r="N86" s="8" t="s">
        <v>273</v>
      </c>
      <c r="O86" s="1" t="s">
        <v>486</v>
      </c>
      <c r="P86" s="8" t="s">
        <v>411</v>
      </c>
      <c r="Q86" s="10">
        <f t="shared" si="3"/>
        <v>69</v>
      </c>
      <c r="R86" s="8" t="s">
        <v>37</v>
      </c>
      <c r="S86" s="8" t="s">
        <v>37</v>
      </c>
      <c r="T86" s="8" t="s">
        <v>37</v>
      </c>
      <c r="U86" s="8" t="s">
        <v>37</v>
      </c>
      <c r="V86" s="8" t="s">
        <v>37</v>
      </c>
      <c r="W86" s="8" t="s">
        <v>37</v>
      </c>
      <c r="X86" s="8" t="s">
        <v>37</v>
      </c>
      <c r="Y86" s="8" t="s">
        <v>38</v>
      </c>
      <c r="Z86" s="8" t="s">
        <v>37</v>
      </c>
      <c r="AA86" s="9"/>
      <c r="AB86" s="10">
        <v>30</v>
      </c>
      <c r="AC86" s="8" t="s">
        <v>409</v>
      </c>
      <c r="AD86" s="8"/>
      <c r="AE86" s="9"/>
      <c r="AF86" s="8" t="s">
        <v>412</v>
      </c>
      <c r="AG86" s="9"/>
      <c r="AH86" s="9"/>
      <c r="AI86" s="9"/>
      <c r="AJ86" s="9"/>
      <c r="AK86" s="9"/>
      <c r="AL86" s="9"/>
      <c r="AM86" s="8" t="s">
        <v>39</v>
      </c>
      <c r="AN86" s="8" t="s">
        <v>37</v>
      </c>
      <c r="AO86" s="8" t="s">
        <v>37</v>
      </c>
      <c r="AP86" s="8" t="s">
        <v>37</v>
      </c>
    </row>
    <row r="87" spans="1:42" ht="75" x14ac:dyDescent="0.25">
      <c r="A87" s="16" t="s">
        <v>63</v>
      </c>
      <c r="B87" s="16" t="s">
        <v>48</v>
      </c>
      <c r="C87" s="44">
        <v>4030030</v>
      </c>
      <c r="D87" s="23"/>
      <c r="E87" s="19"/>
      <c r="F87" s="7" t="s">
        <v>413</v>
      </c>
      <c r="G87" s="7" t="s">
        <v>414</v>
      </c>
      <c r="H87" s="1" t="s">
        <v>415</v>
      </c>
      <c r="I87" s="11">
        <v>43040</v>
      </c>
      <c r="J87" s="11">
        <v>73050</v>
      </c>
      <c r="K87" s="11">
        <v>43040</v>
      </c>
      <c r="L87" s="10" t="s">
        <v>574</v>
      </c>
      <c r="M87" s="41">
        <v>86</v>
      </c>
      <c r="N87" s="8" t="s">
        <v>273</v>
      </c>
      <c r="O87" s="1" t="s">
        <v>486</v>
      </c>
      <c r="P87" s="4" t="s">
        <v>416</v>
      </c>
      <c r="Q87" s="10">
        <f t="shared" si="3"/>
        <v>97</v>
      </c>
      <c r="R87" s="4" t="s">
        <v>37</v>
      </c>
      <c r="S87" s="4" t="s">
        <v>37</v>
      </c>
      <c r="T87" s="4" t="s">
        <v>37</v>
      </c>
      <c r="U87" s="4" t="s">
        <v>37</v>
      </c>
      <c r="V87" s="4" t="s">
        <v>37</v>
      </c>
      <c r="W87" s="4" t="s">
        <v>37</v>
      </c>
      <c r="X87" s="4" t="s">
        <v>37</v>
      </c>
      <c r="Y87" s="4" t="s">
        <v>40</v>
      </c>
      <c r="Z87" s="4" t="s">
        <v>37</v>
      </c>
      <c r="AA87" s="5"/>
      <c r="AB87" s="2">
        <v>30</v>
      </c>
      <c r="AC87" s="1" t="s">
        <v>417</v>
      </c>
      <c r="AD87" s="4"/>
      <c r="AE87" s="5"/>
      <c r="AF87" s="4" t="s">
        <v>418</v>
      </c>
      <c r="AG87" s="5"/>
      <c r="AH87" s="5"/>
      <c r="AI87" s="5"/>
      <c r="AJ87" s="5"/>
      <c r="AK87" s="5"/>
      <c r="AL87" s="5"/>
      <c r="AM87" s="4" t="s">
        <v>39</v>
      </c>
      <c r="AN87" s="4" t="s">
        <v>37</v>
      </c>
      <c r="AO87" s="4" t="s">
        <v>37</v>
      </c>
      <c r="AP87" s="4" t="s">
        <v>37</v>
      </c>
    </row>
    <row r="88" spans="1:42" ht="45" x14ac:dyDescent="0.25">
      <c r="A88" s="16" t="s">
        <v>63</v>
      </c>
      <c r="B88" s="16" t="s">
        <v>48</v>
      </c>
      <c r="C88" s="44">
        <v>4030031</v>
      </c>
      <c r="D88" s="23"/>
      <c r="E88" s="19"/>
      <c r="F88" s="7" t="s">
        <v>419</v>
      </c>
      <c r="G88" s="7" t="s">
        <v>420</v>
      </c>
      <c r="H88" s="1" t="s">
        <v>421</v>
      </c>
      <c r="I88" s="11">
        <v>43040</v>
      </c>
      <c r="J88" s="11">
        <v>73050</v>
      </c>
      <c r="K88" s="11">
        <v>43040</v>
      </c>
      <c r="L88" s="10" t="s">
        <v>574</v>
      </c>
      <c r="M88" s="41">
        <v>87</v>
      </c>
      <c r="N88" s="8" t="s">
        <v>273</v>
      </c>
      <c r="O88" s="1" t="s">
        <v>486</v>
      </c>
      <c r="P88" s="4" t="s">
        <v>422</v>
      </c>
      <c r="Q88" s="10">
        <f t="shared" si="3"/>
        <v>77</v>
      </c>
      <c r="R88" s="4" t="s">
        <v>37</v>
      </c>
      <c r="S88" s="4" t="s">
        <v>37</v>
      </c>
      <c r="T88" s="4" t="s">
        <v>37</v>
      </c>
      <c r="U88" s="4" t="s">
        <v>37</v>
      </c>
      <c r="V88" s="4" t="s">
        <v>37</v>
      </c>
      <c r="W88" s="4" t="s">
        <v>37</v>
      </c>
      <c r="X88" s="4" t="s">
        <v>37</v>
      </c>
      <c r="Y88" s="4" t="s">
        <v>40</v>
      </c>
      <c r="Z88" s="4" t="s">
        <v>37</v>
      </c>
      <c r="AA88" s="5"/>
      <c r="AB88" s="2">
        <v>30</v>
      </c>
      <c r="AC88" s="1" t="s">
        <v>420</v>
      </c>
      <c r="AD88" s="4"/>
      <c r="AE88" s="5"/>
      <c r="AF88" s="4" t="s">
        <v>423</v>
      </c>
      <c r="AG88" s="5"/>
      <c r="AH88" s="5"/>
      <c r="AI88" s="5"/>
      <c r="AJ88" s="5"/>
      <c r="AK88" s="5"/>
      <c r="AL88" s="5"/>
      <c r="AM88" s="4" t="s">
        <v>39</v>
      </c>
      <c r="AN88" s="4" t="s">
        <v>37</v>
      </c>
      <c r="AO88" s="4" t="s">
        <v>39</v>
      </c>
      <c r="AP88" s="4" t="s">
        <v>37</v>
      </c>
    </row>
    <row r="89" spans="1:42" ht="90" x14ac:dyDescent="0.25">
      <c r="A89" s="7" t="s">
        <v>63</v>
      </c>
      <c r="B89" s="7" t="s">
        <v>48</v>
      </c>
      <c r="C89" s="41">
        <v>4030044</v>
      </c>
      <c r="D89" s="10"/>
      <c r="E89" s="24"/>
      <c r="F89" s="7" t="s">
        <v>470</v>
      </c>
      <c r="G89" s="7" t="s">
        <v>471</v>
      </c>
      <c r="H89" s="7" t="s">
        <v>472</v>
      </c>
      <c r="I89" s="11">
        <v>43709</v>
      </c>
      <c r="J89" s="11">
        <v>73050</v>
      </c>
      <c r="K89" s="11">
        <v>43709</v>
      </c>
      <c r="L89" s="10" t="s">
        <v>574</v>
      </c>
      <c r="M89" s="41">
        <v>88</v>
      </c>
      <c r="N89" s="16" t="s">
        <v>493</v>
      </c>
      <c r="O89" s="25"/>
      <c r="P89" s="16" t="s">
        <v>473</v>
      </c>
      <c r="Q89" s="18">
        <f t="shared" si="3"/>
        <v>95</v>
      </c>
      <c r="R89" s="25" t="s">
        <v>37</v>
      </c>
      <c r="S89" s="25" t="s">
        <v>37</v>
      </c>
      <c r="T89" s="25" t="s">
        <v>37</v>
      </c>
      <c r="U89" s="25" t="s">
        <v>37</v>
      </c>
      <c r="V89" s="25" t="s">
        <v>37</v>
      </c>
      <c r="W89" s="25" t="s">
        <v>37</v>
      </c>
      <c r="X89" s="25" t="s">
        <v>37</v>
      </c>
      <c r="Y89" s="25" t="s">
        <v>38</v>
      </c>
      <c r="Z89" s="25" t="s">
        <v>37</v>
      </c>
      <c r="AA89" s="25"/>
      <c r="AB89" s="18">
        <v>30</v>
      </c>
      <c r="AC89" s="7" t="s">
        <v>471</v>
      </c>
      <c r="AD89" s="25"/>
      <c r="AE89" s="24"/>
      <c r="AF89" s="16" t="s">
        <v>474</v>
      </c>
      <c r="AG89" s="24"/>
      <c r="AH89" s="24"/>
      <c r="AI89" s="24"/>
      <c r="AJ89" s="24"/>
      <c r="AK89" s="24"/>
      <c r="AL89" s="24"/>
      <c r="AM89" s="26" t="s">
        <v>37</v>
      </c>
      <c r="AN89" s="26" t="s">
        <v>37</v>
      </c>
      <c r="AO89" s="26" t="s">
        <v>37</v>
      </c>
      <c r="AP89" s="26" t="s">
        <v>37</v>
      </c>
    </row>
    <row r="90" spans="1:42" ht="90" x14ac:dyDescent="0.25">
      <c r="A90" s="16" t="s">
        <v>63</v>
      </c>
      <c r="B90" s="16" t="s">
        <v>36</v>
      </c>
      <c r="C90" s="44">
        <v>4010037</v>
      </c>
      <c r="D90" s="23"/>
      <c r="E90" s="19"/>
      <c r="F90" s="7" t="s">
        <v>424</v>
      </c>
      <c r="G90" s="16" t="s">
        <v>537</v>
      </c>
      <c r="H90" s="16" t="s">
        <v>538</v>
      </c>
      <c r="I90" s="11">
        <v>44410</v>
      </c>
      <c r="J90" s="11">
        <v>73050</v>
      </c>
      <c r="K90" s="11">
        <v>44410</v>
      </c>
      <c r="L90" s="10" t="s">
        <v>574</v>
      </c>
      <c r="M90" s="41">
        <v>89</v>
      </c>
      <c r="N90" s="8" t="s">
        <v>425</v>
      </c>
      <c r="O90" s="7"/>
      <c r="P90" s="8" t="s">
        <v>426</v>
      </c>
      <c r="Q90" s="10">
        <f t="shared" si="3"/>
        <v>100</v>
      </c>
      <c r="R90" s="8" t="s">
        <v>37</v>
      </c>
      <c r="S90" s="8" t="s">
        <v>37</v>
      </c>
      <c r="T90" s="8" t="s">
        <v>37</v>
      </c>
      <c r="U90" s="8" t="s">
        <v>37</v>
      </c>
      <c r="V90" s="8" t="s">
        <v>37</v>
      </c>
      <c r="W90" s="8" t="s">
        <v>37</v>
      </c>
      <c r="X90" s="8" t="s">
        <v>37</v>
      </c>
      <c r="Y90" s="8" t="s">
        <v>40</v>
      </c>
      <c r="Z90" s="8" t="s">
        <v>37</v>
      </c>
      <c r="AA90" s="9"/>
      <c r="AB90" s="10">
        <v>30</v>
      </c>
      <c r="AC90" s="16" t="s">
        <v>537</v>
      </c>
      <c r="AD90" s="8"/>
      <c r="AE90" s="9"/>
      <c r="AF90" s="8" t="s">
        <v>615</v>
      </c>
      <c r="AG90" s="9"/>
      <c r="AH90" s="9"/>
      <c r="AI90" s="9"/>
      <c r="AJ90" s="9"/>
      <c r="AK90" s="9"/>
      <c r="AL90" s="9"/>
      <c r="AM90" s="8" t="s">
        <v>39</v>
      </c>
      <c r="AN90" s="8" t="s">
        <v>37</v>
      </c>
      <c r="AO90" s="8" t="s">
        <v>37</v>
      </c>
      <c r="AP90" s="8" t="s">
        <v>37</v>
      </c>
    </row>
    <row r="91" spans="1:42" ht="105" x14ac:dyDescent="0.25">
      <c r="A91" s="16" t="s">
        <v>63</v>
      </c>
      <c r="B91" s="16" t="s">
        <v>48</v>
      </c>
      <c r="C91" s="44">
        <v>4030032</v>
      </c>
      <c r="D91" s="23"/>
      <c r="E91" s="19"/>
      <c r="F91" s="7" t="s">
        <v>509</v>
      </c>
      <c r="G91" s="7" t="s">
        <v>427</v>
      </c>
      <c r="H91" s="1" t="s">
        <v>428</v>
      </c>
      <c r="I91" s="11">
        <v>43040</v>
      </c>
      <c r="J91" s="11">
        <v>73050</v>
      </c>
      <c r="K91" s="11">
        <v>43040</v>
      </c>
      <c r="L91" s="10" t="s">
        <v>574</v>
      </c>
      <c r="M91" s="41">
        <v>90</v>
      </c>
      <c r="N91" s="4" t="s">
        <v>429</v>
      </c>
      <c r="O91" s="1"/>
      <c r="P91" s="4" t="s">
        <v>430</v>
      </c>
      <c r="Q91" s="10">
        <f t="shared" ref="Q91:Q108" si="4">LEN(P91)</f>
        <v>96</v>
      </c>
      <c r="R91" s="4" t="s">
        <v>37</v>
      </c>
      <c r="S91" s="4" t="s">
        <v>37</v>
      </c>
      <c r="T91" s="4" t="s">
        <v>37</v>
      </c>
      <c r="U91" s="4" t="s">
        <v>37</v>
      </c>
      <c r="V91" s="4" t="s">
        <v>37</v>
      </c>
      <c r="W91" s="4" t="s">
        <v>37</v>
      </c>
      <c r="X91" s="4" t="s">
        <v>37</v>
      </c>
      <c r="Y91" s="4" t="s">
        <v>40</v>
      </c>
      <c r="Z91" s="4" t="s">
        <v>37</v>
      </c>
      <c r="AA91" s="5"/>
      <c r="AB91" s="2">
        <v>30</v>
      </c>
      <c r="AC91" s="1" t="s">
        <v>427</v>
      </c>
      <c r="AD91" s="4"/>
      <c r="AE91" s="5"/>
      <c r="AF91" s="4" t="s">
        <v>613</v>
      </c>
      <c r="AG91" s="5"/>
      <c r="AH91" s="5"/>
      <c r="AI91" s="5"/>
      <c r="AJ91" s="5"/>
      <c r="AK91" s="5"/>
      <c r="AL91" s="5"/>
      <c r="AM91" s="4" t="s">
        <v>37</v>
      </c>
      <c r="AN91" s="4" t="s">
        <v>39</v>
      </c>
      <c r="AO91" s="4" t="s">
        <v>39</v>
      </c>
      <c r="AP91" s="4" t="s">
        <v>39</v>
      </c>
    </row>
    <row r="92" spans="1:42" ht="45" x14ac:dyDescent="0.25">
      <c r="A92" s="16" t="s">
        <v>63</v>
      </c>
      <c r="B92" s="16" t="s">
        <v>36</v>
      </c>
      <c r="C92" s="44">
        <v>4010032</v>
      </c>
      <c r="D92" s="23"/>
      <c r="E92" s="19"/>
      <c r="F92" s="7" t="s">
        <v>431</v>
      </c>
      <c r="G92" s="7" t="s">
        <v>432</v>
      </c>
      <c r="H92" s="7" t="s">
        <v>433</v>
      </c>
      <c r="I92" s="22">
        <v>42522</v>
      </c>
      <c r="J92" s="22">
        <v>73050</v>
      </c>
      <c r="K92" s="11">
        <v>42522</v>
      </c>
      <c r="L92" s="10" t="s">
        <v>574</v>
      </c>
      <c r="M92" s="41">
        <v>91</v>
      </c>
      <c r="N92" s="8" t="s">
        <v>44</v>
      </c>
      <c r="O92" s="7"/>
      <c r="P92" s="8" t="s">
        <v>434</v>
      </c>
      <c r="Q92" s="10">
        <f t="shared" si="4"/>
        <v>59</v>
      </c>
      <c r="R92" s="8" t="s">
        <v>37</v>
      </c>
      <c r="S92" s="8" t="s">
        <v>37</v>
      </c>
      <c r="T92" s="8" t="s">
        <v>37</v>
      </c>
      <c r="U92" s="8" t="s">
        <v>37</v>
      </c>
      <c r="V92" s="8" t="s">
        <v>37</v>
      </c>
      <c r="W92" s="8" t="s">
        <v>37</v>
      </c>
      <c r="X92" s="8" t="s">
        <v>37</v>
      </c>
      <c r="Y92" s="8" t="s">
        <v>40</v>
      </c>
      <c r="Z92" s="8" t="s">
        <v>37</v>
      </c>
      <c r="AA92" s="9"/>
      <c r="AB92" s="10">
        <v>30</v>
      </c>
      <c r="AC92" s="8" t="s">
        <v>435</v>
      </c>
      <c r="AD92" s="8"/>
      <c r="AE92" s="9"/>
      <c r="AF92" s="8" t="s">
        <v>614</v>
      </c>
      <c r="AG92" s="9"/>
      <c r="AH92" s="9"/>
      <c r="AI92" s="9"/>
      <c r="AJ92" s="9"/>
      <c r="AK92" s="9"/>
      <c r="AL92" s="9"/>
      <c r="AM92" s="8" t="s">
        <v>37</v>
      </c>
      <c r="AN92" s="8" t="s">
        <v>37</v>
      </c>
      <c r="AO92" s="8" t="s">
        <v>37</v>
      </c>
      <c r="AP92" s="8" t="s">
        <v>37</v>
      </c>
    </row>
    <row r="93" spans="1:42" ht="165" x14ac:dyDescent="0.25">
      <c r="A93" s="50" t="s">
        <v>63</v>
      </c>
      <c r="B93" s="51" t="s">
        <v>36</v>
      </c>
      <c r="C93" s="52">
        <v>4010060</v>
      </c>
      <c r="D93" s="53"/>
      <c r="E93" s="53"/>
      <c r="F93" s="51" t="s">
        <v>595</v>
      </c>
      <c r="G93" s="51" t="s">
        <v>596</v>
      </c>
      <c r="H93" s="51" t="s">
        <v>597</v>
      </c>
      <c r="I93" s="61">
        <v>45839</v>
      </c>
      <c r="J93" s="62">
        <v>73050</v>
      </c>
      <c r="K93" s="61">
        <v>45839</v>
      </c>
      <c r="L93" s="49" t="s">
        <v>585</v>
      </c>
      <c r="M93" s="49">
        <v>92</v>
      </c>
      <c r="N93" s="48" t="s">
        <v>44</v>
      </c>
      <c r="O93" s="7"/>
      <c r="P93" s="48" t="s">
        <v>611</v>
      </c>
      <c r="Q93" s="49">
        <f t="shared" si="4"/>
        <v>80</v>
      </c>
      <c r="R93" s="48" t="s">
        <v>37</v>
      </c>
      <c r="S93" s="48" t="s">
        <v>37</v>
      </c>
      <c r="T93" s="48" t="s">
        <v>37</v>
      </c>
      <c r="U93" s="48" t="s">
        <v>37</v>
      </c>
      <c r="V93" s="48" t="s">
        <v>37</v>
      </c>
      <c r="W93" s="48" t="s">
        <v>37</v>
      </c>
      <c r="X93" s="48" t="s">
        <v>37</v>
      </c>
      <c r="Y93" s="48" t="s">
        <v>40</v>
      </c>
      <c r="Z93" s="48" t="s">
        <v>37</v>
      </c>
      <c r="AA93" s="54"/>
      <c r="AB93" s="49">
        <v>30</v>
      </c>
      <c r="AC93" s="51" t="s">
        <v>596</v>
      </c>
      <c r="AD93" s="8"/>
      <c r="AE93" s="9"/>
      <c r="AF93" s="48" t="s">
        <v>616</v>
      </c>
      <c r="AG93" s="9"/>
      <c r="AH93" s="9"/>
      <c r="AI93" s="9"/>
      <c r="AJ93" s="9"/>
      <c r="AK93" s="9"/>
      <c r="AL93" s="9"/>
      <c r="AM93" s="48" t="s">
        <v>37</v>
      </c>
      <c r="AN93" s="48" t="s">
        <v>37</v>
      </c>
      <c r="AO93" s="48" t="s">
        <v>37</v>
      </c>
      <c r="AP93" s="48" t="s">
        <v>37</v>
      </c>
    </row>
    <row r="94" spans="1:42" ht="60" x14ac:dyDescent="0.25">
      <c r="A94" s="50" t="s">
        <v>63</v>
      </c>
      <c r="B94" s="51" t="s">
        <v>36</v>
      </c>
      <c r="C94" s="52">
        <v>4010061</v>
      </c>
      <c r="D94" s="53"/>
      <c r="E94" s="53"/>
      <c r="F94" s="51" t="s">
        <v>598</v>
      </c>
      <c r="G94" s="51" t="s">
        <v>599</v>
      </c>
      <c r="H94" s="51" t="s">
        <v>600</v>
      </c>
      <c r="I94" s="61">
        <v>45839</v>
      </c>
      <c r="J94" s="62">
        <v>73050</v>
      </c>
      <c r="K94" s="61">
        <v>45839</v>
      </c>
      <c r="L94" s="49" t="s">
        <v>585</v>
      </c>
      <c r="M94" s="49">
        <v>93</v>
      </c>
      <c r="N94" s="48" t="s">
        <v>44</v>
      </c>
      <c r="O94" s="7"/>
      <c r="P94" s="48" t="s">
        <v>612</v>
      </c>
      <c r="Q94" s="49">
        <f t="shared" si="4"/>
        <v>83</v>
      </c>
      <c r="R94" s="48" t="s">
        <v>37</v>
      </c>
      <c r="S94" s="48" t="s">
        <v>37</v>
      </c>
      <c r="T94" s="48" t="s">
        <v>37</v>
      </c>
      <c r="U94" s="48" t="s">
        <v>37</v>
      </c>
      <c r="V94" s="48" t="s">
        <v>37</v>
      </c>
      <c r="W94" s="48" t="s">
        <v>37</v>
      </c>
      <c r="X94" s="48" t="s">
        <v>37</v>
      </c>
      <c r="Y94" s="48" t="s">
        <v>40</v>
      </c>
      <c r="Z94" s="48" t="s">
        <v>37</v>
      </c>
      <c r="AA94" s="54"/>
      <c r="AB94" s="49">
        <v>30</v>
      </c>
      <c r="AC94" s="51" t="s">
        <v>599</v>
      </c>
      <c r="AD94" s="8"/>
      <c r="AE94" s="9"/>
      <c r="AF94" s="48" t="s">
        <v>617</v>
      </c>
      <c r="AG94" s="9"/>
      <c r="AH94" s="9"/>
      <c r="AI94" s="9"/>
      <c r="AJ94" s="9"/>
      <c r="AK94" s="9"/>
      <c r="AL94" s="9"/>
      <c r="AM94" s="48" t="s">
        <v>37</v>
      </c>
      <c r="AN94" s="48" t="s">
        <v>37</v>
      </c>
      <c r="AO94" s="48" t="s">
        <v>37</v>
      </c>
      <c r="AP94" s="48" t="s">
        <v>37</v>
      </c>
    </row>
    <row r="95" spans="1:42" ht="105" x14ac:dyDescent="0.25">
      <c r="A95" s="7" t="s">
        <v>63</v>
      </c>
      <c r="B95" s="7" t="s">
        <v>41</v>
      </c>
      <c r="C95" s="41">
        <v>4040001</v>
      </c>
      <c r="D95" s="10"/>
      <c r="E95" s="19"/>
      <c r="F95" s="7" t="s">
        <v>436</v>
      </c>
      <c r="G95" s="12" t="s">
        <v>518</v>
      </c>
      <c r="H95" s="7" t="s">
        <v>437</v>
      </c>
      <c r="I95" s="22">
        <v>44105</v>
      </c>
      <c r="J95" s="22">
        <v>73050</v>
      </c>
      <c r="K95" s="22">
        <v>44105</v>
      </c>
      <c r="L95" s="10" t="s">
        <v>574</v>
      </c>
      <c r="M95" s="41">
        <v>94</v>
      </c>
      <c r="N95" s="8" t="s">
        <v>44</v>
      </c>
      <c r="O95" s="7"/>
      <c r="P95" s="8" t="s">
        <v>438</v>
      </c>
      <c r="Q95" s="10">
        <f t="shared" si="4"/>
        <v>100</v>
      </c>
      <c r="R95" s="8" t="s">
        <v>37</v>
      </c>
      <c r="S95" s="8" t="s">
        <v>37</v>
      </c>
      <c r="T95" s="8" t="s">
        <v>37</v>
      </c>
      <c r="U95" s="8" t="s">
        <v>37</v>
      </c>
      <c r="V95" s="8" t="s">
        <v>37</v>
      </c>
      <c r="W95" s="8" t="s">
        <v>37</v>
      </c>
      <c r="X95" s="8" t="s">
        <v>37</v>
      </c>
      <c r="Y95" s="8" t="s">
        <v>40</v>
      </c>
      <c r="Z95" s="8" t="s">
        <v>37</v>
      </c>
      <c r="AA95" s="9"/>
      <c r="AB95" s="10">
        <v>30</v>
      </c>
      <c r="AC95" s="12" t="s">
        <v>518</v>
      </c>
      <c r="AD95" s="8"/>
      <c r="AE95" s="9"/>
      <c r="AF95" s="8" t="s">
        <v>519</v>
      </c>
      <c r="AG95" s="9"/>
      <c r="AH95" s="9"/>
      <c r="AI95" s="9"/>
      <c r="AJ95" s="9"/>
      <c r="AK95" s="9"/>
      <c r="AL95" s="9"/>
      <c r="AM95" s="8" t="s">
        <v>37</v>
      </c>
      <c r="AN95" s="8" t="s">
        <v>37</v>
      </c>
      <c r="AO95" s="8" t="s">
        <v>37</v>
      </c>
      <c r="AP95" s="8" t="s">
        <v>37</v>
      </c>
    </row>
    <row r="96" spans="1:42" ht="45" x14ac:dyDescent="0.25">
      <c r="A96" s="16" t="s">
        <v>63</v>
      </c>
      <c r="B96" s="16" t="s">
        <v>36</v>
      </c>
      <c r="C96" s="44">
        <v>4010033</v>
      </c>
      <c r="D96" s="23"/>
      <c r="E96" s="19"/>
      <c r="F96" s="7" t="s">
        <v>439</v>
      </c>
      <c r="G96" s="7" t="s">
        <v>440</v>
      </c>
      <c r="H96" s="7" t="s">
        <v>441</v>
      </c>
      <c r="I96" s="22">
        <v>42522</v>
      </c>
      <c r="J96" s="22">
        <v>73050</v>
      </c>
      <c r="K96" s="11">
        <v>42522</v>
      </c>
      <c r="L96" s="10" t="s">
        <v>574</v>
      </c>
      <c r="M96" s="41">
        <v>95</v>
      </c>
      <c r="N96" s="8" t="s">
        <v>44</v>
      </c>
      <c r="O96" s="7"/>
      <c r="P96" s="8" t="s">
        <v>442</v>
      </c>
      <c r="Q96" s="10">
        <f t="shared" si="4"/>
        <v>21</v>
      </c>
      <c r="R96" s="8" t="s">
        <v>37</v>
      </c>
      <c r="S96" s="8" t="s">
        <v>37</v>
      </c>
      <c r="T96" s="8" t="s">
        <v>37</v>
      </c>
      <c r="U96" s="8" t="s">
        <v>37</v>
      </c>
      <c r="V96" s="8" t="s">
        <v>37</v>
      </c>
      <c r="W96" s="8" t="s">
        <v>37</v>
      </c>
      <c r="X96" s="8" t="s">
        <v>37</v>
      </c>
      <c r="Y96" s="8" t="s">
        <v>40</v>
      </c>
      <c r="Z96" s="8" t="s">
        <v>37</v>
      </c>
      <c r="AA96" s="9"/>
      <c r="AB96" s="10">
        <v>30</v>
      </c>
      <c r="AC96" s="8" t="s">
        <v>440</v>
      </c>
      <c r="AD96" s="8"/>
      <c r="AE96" s="9"/>
      <c r="AF96" s="8" t="s">
        <v>443</v>
      </c>
      <c r="AG96" s="9"/>
      <c r="AH96" s="9"/>
      <c r="AI96" s="9"/>
      <c r="AJ96" s="9"/>
      <c r="AK96" s="9"/>
      <c r="AL96" s="9"/>
      <c r="AM96" s="8" t="s">
        <v>37</v>
      </c>
      <c r="AN96" s="8" t="s">
        <v>37</v>
      </c>
      <c r="AO96" s="8" t="s">
        <v>37</v>
      </c>
      <c r="AP96" s="8" t="s">
        <v>37</v>
      </c>
    </row>
    <row r="97" spans="1:42" ht="150" x14ac:dyDescent="0.25">
      <c r="A97" s="16" t="s">
        <v>63</v>
      </c>
      <c r="B97" s="16" t="s">
        <v>48</v>
      </c>
      <c r="C97" s="44">
        <v>4030036</v>
      </c>
      <c r="D97" s="23"/>
      <c r="E97" s="19"/>
      <c r="F97" s="7" t="s">
        <v>444</v>
      </c>
      <c r="G97" s="7" t="s">
        <v>445</v>
      </c>
      <c r="H97" s="7" t="s">
        <v>446</v>
      </c>
      <c r="I97" s="11">
        <v>43040</v>
      </c>
      <c r="J97" s="11">
        <v>73050</v>
      </c>
      <c r="K97" s="11">
        <v>43040</v>
      </c>
      <c r="L97" s="10" t="s">
        <v>574</v>
      </c>
      <c r="M97" s="41">
        <v>96</v>
      </c>
      <c r="N97" s="8" t="s">
        <v>44</v>
      </c>
      <c r="O97" s="7"/>
      <c r="P97" s="8" t="s">
        <v>447</v>
      </c>
      <c r="Q97" s="10">
        <f t="shared" si="4"/>
        <v>89</v>
      </c>
      <c r="R97" s="8" t="s">
        <v>37</v>
      </c>
      <c r="S97" s="8" t="s">
        <v>37</v>
      </c>
      <c r="T97" s="8" t="s">
        <v>37</v>
      </c>
      <c r="U97" s="8" t="s">
        <v>37</v>
      </c>
      <c r="V97" s="8" t="s">
        <v>37</v>
      </c>
      <c r="W97" s="8" t="s">
        <v>37</v>
      </c>
      <c r="X97" s="8" t="s">
        <v>37</v>
      </c>
      <c r="Y97" s="8" t="s">
        <v>40</v>
      </c>
      <c r="Z97" s="8" t="s">
        <v>37</v>
      </c>
      <c r="AA97" s="9"/>
      <c r="AB97" s="10">
        <v>30</v>
      </c>
      <c r="AC97" s="8" t="s">
        <v>466</v>
      </c>
      <c r="AD97" s="8"/>
      <c r="AE97" s="9"/>
      <c r="AF97" s="8" t="s">
        <v>539</v>
      </c>
      <c r="AG97" s="9"/>
      <c r="AH97" s="9"/>
      <c r="AI97" s="9"/>
      <c r="AJ97" s="9"/>
      <c r="AK97" s="9"/>
      <c r="AL97" s="9"/>
      <c r="AM97" s="8" t="s">
        <v>39</v>
      </c>
      <c r="AN97" s="8" t="s">
        <v>37</v>
      </c>
      <c r="AO97" s="8" t="s">
        <v>37</v>
      </c>
      <c r="AP97" s="8" t="s">
        <v>37</v>
      </c>
    </row>
    <row r="98" spans="1:42" ht="75" x14ac:dyDescent="0.25">
      <c r="A98" s="16" t="s">
        <v>63</v>
      </c>
      <c r="B98" s="16" t="s">
        <v>36</v>
      </c>
      <c r="C98" s="44">
        <v>4010044</v>
      </c>
      <c r="D98" s="23"/>
      <c r="E98" s="19"/>
      <c r="F98" s="7" t="s">
        <v>448</v>
      </c>
      <c r="G98" s="7" t="s">
        <v>449</v>
      </c>
      <c r="H98" s="7" t="s">
        <v>450</v>
      </c>
      <c r="I98" s="22">
        <v>42522</v>
      </c>
      <c r="J98" s="22">
        <v>73050</v>
      </c>
      <c r="K98" s="11">
        <v>42522</v>
      </c>
      <c r="L98" s="10" t="s">
        <v>574</v>
      </c>
      <c r="M98" s="41">
        <v>97</v>
      </c>
      <c r="N98" s="7" t="s">
        <v>44</v>
      </c>
      <c r="O98" s="7"/>
      <c r="P98" s="7" t="s">
        <v>451</v>
      </c>
      <c r="Q98" s="10">
        <f t="shared" si="4"/>
        <v>78</v>
      </c>
      <c r="R98" s="7" t="s">
        <v>37</v>
      </c>
      <c r="S98" s="7" t="s">
        <v>37</v>
      </c>
      <c r="T98" s="7" t="s">
        <v>37</v>
      </c>
      <c r="U98" s="7" t="s">
        <v>37</v>
      </c>
      <c r="V98" s="7" t="s">
        <v>37</v>
      </c>
      <c r="W98" s="7" t="s">
        <v>37</v>
      </c>
      <c r="X98" s="7" t="s">
        <v>37</v>
      </c>
      <c r="Y98" s="7" t="s">
        <v>40</v>
      </c>
      <c r="Z98" s="7" t="s">
        <v>37</v>
      </c>
      <c r="AA98" s="7"/>
      <c r="AB98" s="10">
        <v>30</v>
      </c>
      <c r="AC98" s="7" t="s">
        <v>449</v>
      </c>
      <c r="AD98" s="7"/>
      <c r="AE98" s="9"/>
      <c r="AF98" s="7" t="s">
        <v>452</v>
      </c>
      <c r="AG98" s="9"/>
      <c r="AH98" s="9"/>
      <c r="AI98" s="9"/>
      <c r="AJ98" s="9"/>
      <c r="AK98" s="9"/>
      <c r="AL98" s="9"/>
      <c r="AM98" s="7" t="s">
        <v>39</v>
      </c>
      <c r="AN98" s="7" t="s">
        <v>37</v>
      </c>
      <c r="AO98" s="7" t="s">
        <v>37</v>
      </c>
      <c r="AP98" s="7" t="s">
        <v>37</v>
      </c>
    </row>
    <row r="99" spans="1:42" ht="45" x14ac:dyDescent="0.25">
      <c r="A99" s="7" t="s">
        <v>63</v>
      </c>
      <c r="B99" s="7" t="s">
        <v>36</v>
      </c>
      <c r="C99" s="41">
        <v>4010</v>
      </c>
      <c r="D99" s="10"/>
      <c r="E99" s="2"/>
      <c r="F99" s="7" t="s">
        <v>453</v>
      </c>
      <c r="G99" s="7" t="s">
        <v>43</v>
      </c>
      <c r="H99" s="7" t="s">
        <v>468</v>
      </c>
      <c r="I99" s="11" t="s">
        <v>510</v>
      </c>
      <c r="J99" s="11">
        <v>73050</v>
      </c>
      <c r="K99" s="11" t="s">
        <v>510</v>
      </c>
      <c r="L99" s="10" t="s">
        <v>574</v>
      </c>
      <c r="M99" s="41">
        <v>98</v>
      </c>
      <c r="N99" s="8" t="s">
        <v>44</v>
      </c>
      <c r="O99" s="7"/>
      <c r="P99" s="7" t="s">
        <v>43</v>
      </c>
      <c r="Q99" s="10">
        <f t="shared" si="4"/>
        <v>38</v>
      </c>
      <c r="R99" s="8" t="s">
        <v>37</v>
      </c>
      <c r="S99" s="8" t="s">
        <v>37</v>
      </c>
      <c r="T99" s="8" t="s">
        <v>37</v>
      </c>
      <c r="U99" s="8" t="s">
        <v>37</v>
      </c>
      <c r="V99" s="8" t="s">
        <v>37</v>
      </c>
      <c r="W99" s="8" t="s">
        <v>37</v>
      </c>
      <c r="X99" s="8" t="s">
        <v>37</v>
      </c>
      <c r="Y99" s="8" t="s">
        <v>40</v>
      </c>
      <c r="Z99" s="8" t="s">
        <v>37</v>
      </c>
      <c r="AA99" s="9"/>
      <c r="AB99" s="10">
        <v>30</v>
      </c>
      <c r="AC99" s="7" t="s">
        <v>43</v>
      </c>
      <c r="AD99" s="8"/>
      <c r="AE99" s="9"/>
      <c r="AF99" s="9"/>
      <c r="AG99" s="9"/>
      <c r="AH99" s="9"/>
      <c r="AI99" s="9"/>
      <c r="AJ99" s="9"/>
      <c r="AK99" s="9"/>
      <c r="AL99" s="9"/>
      <c r="AM99" s="8" t="s">
        <v>37</v>
      </c>
      <c r="AN99" s="8" t="s">
        <v>37</v>
      </c>
      <c r="AO99" s="8" t="s">
        <v>37</v>
      </c>
      <c r="AP99" s="8" t="s">
        <v>37</v>
      </c>
    </row>
    <row r="100" spans="1:42" ht="45" x14ac:dyDescent="0.25">
      <c r="A100" s="7" t="s">
        <v>63</v>
      </c>
      <c r="B100" s="7" t="s">
        <v>36</v>
      </c>
      <c r="C100" s="41">
        <v>4015</v>
      </c>
      <c r="D100" s="10"/>
      <c r="E100" s="2"/>
      <c r="F100" s="7" t="s">
        <v>454</v>
      </c>
      <c r="G100" s="7" t="s">
        <v>45</v>
      </c>
      <c r="H100" s="7"/>
      <c r="I100" s="11">
        <v>42522</v>
      </c>
      <c r="J100" s="11">
        <v>73050</v>
      </c>
      <c r="K100" s="11">
        <v>42522</v>
      </c>
      <c r="L100" s="10" t="s">
        <v>574</v>
      </c>
      <c r="M100" s="41">
        <v>99</v>
      </c>
      <c r="N100" s="8" t="s">
        <v>44</v>
      </c>
      <c r="O100" s="7"/>
      <c r="P100" s="7" t="s">
        <v>45</v>
      </c>
      <c r="Q100" s="10">
        <f t="shared" si="4"/>
        <v>54</v>
      </c>
      <c r="R100" s="8" t="s">
        <v>37</v>
      </c>
      <c r="S100" s="8" t="s">
        <v>37</v>
      </c>
      <c r="T100" s="8" t="s">
        <v>37</v>
      </c>
      <c r="U100" s="8" t="s">
        <v>37</v>
      </c>
      <c r="V100" s="8" t="s">
        <v>37</v>
      </c>
      <c r="W100" s="8" t="s">
        <v>37</v>
      </c>
      <c r="X100" s="8" t="s">
        <v>37</v>
      </c>
      <c r="Y100" s="8" t="s">
        <v>40</v>
      </c>
      <c r="Z100" s="8" t="s">
        <v>37</v>
      </c>
      <c r="AA100" s="9"/>
      <c r="AB100" s="10">
        <v>30</v>
      </c>
      <c r="AC100" s="7" t="s">
        <v>45</v>
      </c>
      <c r="AD100" s="7"/>
      <c r="AE100" s="9"/>
      <c r="AF100" s="9"/>
      <c r="AG100" s="9"/>
      <c r="AH100" s="9"/>
      <c r="AI100" s="9"/>
      <c r="AJ100" s="9"/>
      <c r="AK100" s="9"/>
      <c r="AL100" s="9"/>
      <c r="AM100" s="7" t="s">
        <v>37</v>
      </c>
      <c r="AN100" s="7" t="s">
        <v>37</v>
      </c>
      <c r="AO100" s="7" t="s">
        <v>37</v>
      </c>
      <c r="AP100" s="7" t="s">
        <v>37</v>
      </c>
    </row>
    <row r="101" spans="1:42" ht="30" x14ac:dyDescent="0.25">
      <c r="A101" s="7" t="s">
        <v>63</v>
      </c>
      <c r="B101" s="7" t="s">
        <v>42</v>
      </c>
      <c r="C101" s="41">
        <v>4020</v>
      </c>
      <c r="D101" s="10"/>
      <c r="E101" s="2"/>
      <c r="F101" s="7" t="s">
        <v>46</v>
      </c>
      <c r="G101" s="7" t="s">
        <v>46</v>
      </c>
      <c r="H101" s="7" t="s">
        <v>467</v>
      </c>
      <c r="I101" s="11" t="s">
        <v>510</v>
      </c>
      <c r="J101" s="11">
        <v>73050</v>
      </c>
      <c r="K101" s="11" t="s">
        <v>510</v>
      </c>
      <c r="L101" s="10" t="s">
        <v>574</v>
      </c>
      <c r="M101" s="41">
        <v>100</v>
      </c>
      <c r="N101" s="8" t="s">
        <v>44</v>
      </c>
      <c r="O101" s="7"/>
      <c r="P101" s="7" t="s">
        <v>46</v>
      </c>
      <c r="Q101" s="10">
        <f t="shared" si="4"/>
        <v>18</v>
      </c>
      <c r="R101" s="8" t="s">
        <v>37</v>
      </c>
      <c r="S101" s="8" t="s">
        <v>37</v>
      </c>
      <c r="T101" s="8" t="s">
        <v>37</v>
      </c>
      <c r="U101" s="8" t="s">
        <v>37</v>
      </c>
      <c r="V101" s="8" t="s">
        <v>37</v>
      </c>
      <c r="W101" s="8" t="s">
        <v>37</v>
      </c>
      <c r="X101" s="8" t="s">
        <v>37</v>
      </c>
      <c r="Y101" s="8" t="s">
        <v>40</v>
      </c>
      <c r="Z101" s="8" t="s">
        <v>37</v>
      </c>
      <c r="AA101" s="9"/>
      <c r="AB101" s="10">
        <v>30</v>
      </c>
      <c r="AC101" s="7" t="s">
        <v>46</v>
      </c>
      <c r="AD101" s="8"/>
      <c r="AE101" s="9"/>
      <c r="AF101" s="9"/>
      <c r="AG101" s="9"/>
      <c r="AH101" s="9"/>
      <c r="AI101" s="9"/>
      <c r="AJ101" s="9"/>
      <c r="AK101" s="9"/>
      <c r="AL101" s="9"/>
      <c r="AM101" s="8" t="s">
        <v>37</v>
      </c>
      <c r="AN101" s="8" t="s">
        <v>37</v>
      </c>
      <c r="AO101" s="8" t="s">
        <v>37</v>
      </c>
      <c r="AP101" s="8" t="s">
        <v>37</v>
      </c>
    </row>
    <row r="102" spans="1:42" ht="30" x14ac:dyDescent="0.25">
      <c r="A102" s="7" t="s">
        <v>63</v>
      </c>
      <c r="B102" s="7" t="s">
        <v>42</v>
      </c>
      <c r="C102" s="41">
        <v>4025</v>
      </c>
      <c r="D102" s="10"/>
      <c r="E102" s="2"/>
      <c r="F102" s="7" t="s">
        <v>455</v>
      </c>
      <c r="G102" s="35" t="s">
        <v>47</v>
      </c>
      <c r="H102" s="7"/>
      <c r="I102" s="11">
        <v>42522</v>
      </c>
      <c r="J102" s="11">
        <v>73050</v>
      </c>
      <c r="K102" s="11">
        <v>42522</v>
      </c>
      <c r="L102" s="10" t="s">
        <v>574</v>
      </c>
      <c r="M102" s="41">
        <v>101</v>
      </c>
      <c r="N102" s="8" t="s">
        <v>44</v>
      </c>
      <c r="O102" s="7"/>
      <c r="P102" s="7" t="s">
        <v>47</v>
      </c>
      <c r="Q102" s="10">
        <f t="shared" si="4"/>
        <v>34</v>
      </c>
      <c r="R102" s="8" t="s">
        <v>37</v>
      </c>
      <c r="S102" s="8" t="s">
        <v>37</v>
      </c>
      <c r="T102" s="8" t="s">
        <v>37</v>
      </c>
      <c r="U102" s="8" t="s">
        <v>37</v>
      </c>
      <c r="V102" s="8" t="s">
        <v>37</v>
      </c>
      <c r="W102" s="8" t="s">
        <v>37</v>
      </c>
      <c r="X102" s="8" t="s">
        <v>37</v>
      </c>
      <c r="Y102" s="8" t="s">
        <v>40</v>
      </c>
      <c r="Z102" s="8" t="s">
        <v>37</v>
      </c>
      <c r="AA102" s="9"/>
      <c r="AB102" s="10">
        <v>30</v>
      </c>
      <c r="AC102" s="35" t="s">
        <v>47</v>
      </c>
      <c r="AD102" s="7"/>
      <c r="AE102" s="9"/>
      <c r="AF102" s="9"/>
      <c r="AG102" s="9"/>
      <c r="AH102" s="9"/>
      <c r="AI102" s="9"/>
      <c r="AJ102" s="9"/>
      <c r="AK102" s="9"/>
      <c r="AL102" s="9"/>
      <c r="AM102" s="7" t="s">
        <v>37</v>
      </c>
      <c r="AN102" s="7" t="s">
        <v>37</v>
      </c>
      <c r="AO102" s="7" t="s">
        <v>37</v>
      </c>
      <c r="AP102" s="7" t="s">
        <v>37</v>
      </c>
    </row>
    <row r="103" spans="1:42" ht="45" x14ac:dyDescent="0.25">
      <c r="A103" s="7" t="s">
        <v>63</v>
      </c>
      <c r="B103" s="7" t="s">
        <v>48</v>
      </c>
      <c r="C103" s="41">
        <v>4030</v>
      </c>
      <c r="D103" s="10"/>
      <c r="E103" s="2"/>
      <c r="F103" s="7" t="s">
        <v>456</v>
      </c>
      <c r="G103" s="7" t="s">
        <v>49</v>
      </c>
      <c r="H103" s="7" t="s">
        <v>468</v>
      </c>
      <c r="I103" s="11" t="s">
        <v>510</v>
      </c>
      <c r="J103" s="11">
        <v>73050</v>
      </c>
      <c r="K103" s="11" t="s">
        <v>510</v>
      </c>
      <c r="L103" s="10" t="s">
        <v>574</v>
      </c>
      <c r="M103" s="41">
        <v>102</v>
      </c>
      <c r="N103" s="8" t="s">
        <v>44</v>
      </c>
      <c r="O103" s="7"/>
      <c r="P103" s="7" t="s">
        <v>49</v>
      </c>
      <c r="Q103" s="10">
        <f t="shared" si="4"/>
        <v>32</v>
      </c>
      <c r="R103" s="8" t="s">
        <v>37</v>
      </c>
      <c r="S103" s="8" t="s">
        <v>37</v>
      </c>
      <c r="T103" s="8" t="s">
        <v>37</v>
      </c>
      <c r="U103" s="8" t="s">
        <v>37</v>
      </c>
      <c r="V103" s="8" t="s">
        <v>37</v>
      </c>
      <c r="W103" s="8" t="s">
        <v>37</v>
      </c>
      <c r="X103" s="8" t="s">
        <v>37</v>
      </c>
      <c r="Y103" s="8" t="s">
        <v>40</v>
      </c>
      <c r="Z103" s="8" t="s">
        <v>37</v>
      </c>
      <c r="AA103" s="9"/>
      <c r="AB103" s="10">
        <v>30</v>
      </c>
      <c r="AC103" s="7" t="s">
        <v>49</v>
      </c>
      <c r="AD103" s="8"/>
      <c r="AE103" s="9"/>
      <c r="AF103" s="9"/>
      <c r="AG103" s="9"/>
      <c r="AH103" s="9"/>
      <c r="AI103" s="9"/>
      <c r="AJ103" s="9"/>
      <c r="AK103" s="9"/>
      <c r="AL103" s="9"/>
      <c r="AM103" s="8" t="s">
        <v>37</v>
      </c>
      <c r="AN103" s="8" t="s">
        <v>37</v>
      </c>
      <c r="AO103" s="8" t="s">
        <v>37</v>
      </c>
      <c r="AP103" s="8" t="s">
        <v>37</v>
      </c>
    </row>
    <row r="104" spans="1:42" ht="45" x14ac:dyDescent="0.25">
      <c r="A104" s="7" t="s">
        <v>63</v>
      </c>
      <c r="B104" s="7" t="s">
        <v>48</v>
      </c>
      <c r="C104" s="41">
        <v>4035</v>
      </c>
      <c r="D104" s="10"/>
      <c r="E104" s="2"/>
      <c r="F104" s="7" t="s">
        <v>457</v>
      </c>
      <c r="G104" s="7" t="s">
        <v>50</v>
      </c>
      <c r="H104" s="7"/>
      <c r="I104" s="11">
        <v>42522</v>
      </c>
      <c r="J104" s="11">
        <v>73050</v>
      </c>
      <c r="K104" s="11">
        <v>42522</v>
      </c>
      <c r="L104" s="10" t="s">
        <v>574</v>
      </c>
      <c r="M104" s="41">
        <v>103</v>
      </c>
      <c r="N104" s="8" t="s">
        <v>44</v>
      </c>
      <c r="O104" s="7"/>
      <c r="P104" s="7" t="s">
        <v>50</v>
      </c>
      <c r="Q104" s="10">
        <f t="shared" si="4"/>
        <v>48</v>
      </c>
      <c r="R104" s="8" t="s">
        <v>37</v>
      </c>
      <c r="S104" s="8" t="s">
        <v>37</v>
      </c>
      <c r="T104" s="8" t="s">
        <v>37</v>
      </c>
      <c r="U104" s="8" t="s">
        <v>37</v>
      </c>
      <c r="V104" s="8" t="s">
        <v>37</v>
      </c>
      <c r="W104" s="8" t="s">
        <v>37</v>
      </c>
      <c r="X104" s="8" t="s">
        <v>37</v>
      </c>
      <c r="Y104" s="8" t="s">
        <v>40</v>
      </c>
      <c r="Z104" s="8" t="s">
        <v>37</v>
      </c>
      <c r="AA104" s="9"/>
      <c r="AB104" s="10">
        <v>30</v>
      </c>
      <c r="AC104" s="7" t="s">
        <v>50</v>
      </c>
      <c r="AD104" s="8"/>
      <c r="AE104" s="9"/>
      <c r="AF104" s="9"/>
      <c r="AG104" s="9"/>
      <c r="AH104" s="9"/>
      <c r="AI104" s="9"/>
      <c r="AJ104" s="9"/>
      <c r="AK104" s="9"/>
      <c r="AL104" s="9"/>
      <c r="AM104" s="8" t="s">
        <v>37</v>
      </c>
      <c r="AN104" s="8" t="s">
        <v>37</v>
      </c>
      <c r="AO104" s="8" t="s">
        <v>37</v>
      </c>
      <c r="AP104" s="8" t="s">
        <v>37</v>
      </c>
    </row>
    <row r="105" spans="1:42" ht="30" x14ac:dyDescent="0.25">
      <c r="A105" s="7" t="s">
        <v>63</v>
      </c>
      <c r="B105" s="7" t="s">
        <v>41</v>
      </c>
      <c r="C105" s="41">
        <v>4040</v>
      </c>
      <c r="D105" s="10"/>
      <c r="E105" s="2"/>
      <c r="F105" s="7" t="s">
        <v>458</v>
      </c>
      <c r="G105" s="7" t="s">
        <v>51</v>
      </c>
      <c r="H105" s="7" t="s">
        <v>468</v>
      </c>
      <c r="I105" s="11" t="s">
        <v>510</v>
      </c>
      <c r="J105" s="11">
        <v>73050</v>
      </c>
      <c r="K105" s="11" t="s">
        <v>510</v>
      </c>
      <c r="L105" s="10" t="s">
        <v>574</v>
      </c>
      <c r="M105" s="41">
        <v>104</v>
      </c>
      <c r="N105" s="8" t="s">
        <v>44</v>
      </c>
      <c r="O105" s="7"/>
      <c r="P105" s="7" t="s">
        <v>51</v>
      </c>
      <c r="Q105" s="10">
        <f t="shared" si="4"/>
        <v>30</v>
      </c>
      <c r="R105" s="8" t="s">
        <v>37</v>
      </c>
      <c r="S105" s="8" t="s">
        <v>37</v>
      </c>
      <c r="T105" s="8" t="s">
        <v>37</v>
      </c>
      <c r="U105" s="8" t="s">
        <v>37</v>
      </c>
      <c r="V105" s="8" t="s">
        <v>37</v>
      </c>
      <c r="W105" s="8" t="s">
        <v>37</v>
      </c>
      <c r="X105" s="8" t="s">
        <v>37</v>
      </c>
      <c r="Y105" s="8" t="s">
        <v>40</v>
      </c>
      <c r="Z105" s="8" t="s">
        <v>37</v>
      </c>
      <c r="AA105" s="9"/>
      <c r="AB105" s="10">
        <v>30</v>
      </c>
      <c r="AC105" s="7" t="s">
        <v>51</v>
      </c>
      <c r="AD105" s="8"/>
      <c r="AE105" s="9"/>
      <c r="AF105" s="9"/>
      <c r="AG105" s="9"/>
      <c r="AH105" s="9"/>
      <c r="AI105" s="9"/>
      <c r="AJ105" s="9"/>
      <c r="AK105" s="9"/>
      <c r="AL105" s="9"/>
      <c r="AM105" s="8" t="s">
        <v>37</v>
      </c>
      <c r="AN105" s="8" t="s">
        <v>37</v>
      </c>
      <c r="AO105" s="8" t="s">
        <v>37</v>
      </c>
      <c r="AP105" s="8" t="s">
        <v>37</v>
      </c>
    </row>
    <row r="106" spans="1:42" ht="30" x14ac:dyDescent="0.25">
      <c r="A106" s="7" t="s">
        <v>63</v>
      </c>
      <c r="B106" s="7" t="s">
        <v>41</v>
      </c>
      <c r="C106" s="41">
        <v>4045</v>
      </c>
      <c r="D106" s="10"/>
      <c r="E106" s="2"/>
      <c r="F106" s="7" t="s">
        <v>459</v>
      </c>
      <c r="G106" s="7" t="s">
        <v>52</v>
      </c>
      <c r="H106" s="7"/>
      <c r="I106" s="11">
        <v>42522</v>
      </c>
      <c r="J106" s="11">
        <v>73050</v>
      </c>
      <c r="K106" s="11">
        <v>42522</v>
      </c>
      <c r="L106" s="10" t="s">
        <v>574</v>
      </c>
      <c r="M106" s="41">
        <v>105</v>
      </c>
      <c r="N106" s="8" t="s">
        <v>44</v>
      </c>
      <c r="O106" s="7"/>
      <c r="P106" s="7" t="s">
        <v>52</v>
      </c>
      <c r="Q106" s="10">
        <f t="shared" si="4"/>
        <v>46</v>
      </c>
      <c r="R106" s="8" t="s">
        <v>37</v>
      </c>
      <c r="S106" s="8" t="s">
        <v>37</v>
      </c>
      <c r="T106" s="8" t="s">
        <v>37</v>
      </c>
      <c r="U106" s="8" t="s">
        <v>37</v>
      </c>
      <c r="V106" s="8" t="s">
        <v>37</v>
      </c>
      <c r="W106" s="8" t="s">
        <v>37</v>
      </c>
      <c r="X106" s="8" t="s">
        <v>37</v>
      </c>
      <c r="Y106" s="8" t="s">
        <v>40</v>
      </c>
      <c r="Z106" s="8" t="s">
        <v>37</v>
      </c>
      <c r="AA106" s="9"/>
      <c r="AB106" s="10">
        <v>30</v>
      </c>
      <c r="AC106" s="7" t="s">
        <v>52</v>
      </c>
      <c r="AD106" s="8"/>
      <c r="AE106" s="9"/>
      <c r="AF106" s="9"/>
      <c r="AG106" s="9"/>
      <c r="AH106" s="9"/>
      <c r="AI106" s="9"/>
      <c r="AJ106" s="9"/>
      <c r="AK106" s="9"/>
      <c r="AL106" s="9"/>
      <c r="AM106" s="8" t="s">
        <v>37</v>
      </c>
      <c r="AN106" s="8" t="s">
        <v>37</v>
      </c>
      <c r="AO106" s="8" t="s">
        <v>37</v>
      </c>
      <c r="AP106" s="8" t="s">
        <v>37</v>
      </c>
    </row>
    <row r="107" spans="1:42" ht="75" x14ac:dyDescent="0.25">
      <c r="A107" s="7" t="s">
        <v>63</v>
      </c>
      <c r="B107" s="7" t="s">
        <v>53</v>
      </c>
      <c r="C107" s="41">
        <v>4050</v>
      </c>
      <c r="D107" s="10"/>
      <c r="E107" s="2"/>
      <c r="F107" s="7" t="s">
        <v>460</v>
      </c>
      <c r="G107" s="36" t="s">
        <v>54</v>
      </c>
      <c r="H107" s="7" t="s">
        <v>468</v>
      </c>
      <c r="I107" s="11" t="s">
        <v>510</v>
      </c>
      <c r="J107" s="11">
        <v>73050</v>
      </c>
      <c r="K107" s="11" t="s">
        <v>510</v>
      </c>
      <c r="L107" s="10" t="s">
        <v>574</v>
      </c>
      <c r="M107" s="41">
        <v>106</v>
      </c>
      <c r="N107" s="8" t="s">
        <v>44</v>
      </c>
      <c r="O107" s="7"/>
      <c r="P107" s="7" t="s">
        <v>54</v>
      </c>
      <c r="Q107" s="10">
        <f t="shared" si="4"/>
        <v>61</v>
      </c>
      <c r="R107" s="8" t="s">
        <v>37</v>
      </c>
      <c r="S107" s="8" t="s">
        <v>37</v>
      </c>
      <c r="T107" s="8" t="s">
        <v>37</v>
      </c>
      <c r="U107" s="8" t="s">
        <v>37</v>
      </c>
      <c r="V107" s="8" t="s">
        <v>37</v>
      </c>
      <c r="W107" s="8" t="s">
        <v>37</v>
      </c>
      <c r="X107" s="8" t="s">
        <v>37</v>
      </c>
      <c r="Y107" s="8" t="s">
        <v>40</v>
      </c>
      <c r="Z107" s="8" t="s">
        <v>37</v>
      </c>
      <c r="AA107" s="9"/>
      <c r="AB107" s="10">
        <v>30</v>
      </c>
      <c r="AC107" s="36" t="s">
        <v>54</v>
      </c>
      <c r="AD107" s="8"/>
      <c r="AE107" s="9"/>
      <c r="AF107" s="9"/>
      <c r="AG107" s="9"/>
      <c r="AH107" s="9"/>
      <c r="AI107" s="9"/>
      <c r="AJ107" s="9"/>
      <c r="AK107" s="9"/>
      <c r="AL107" s="9"/>
      <c r="AM107" s="8" t="s">
        <v>37</v>
      </c>
      <c r="AN107" s="8" t="s">
        <v>37</v>
      </c>
      <c r="AO107" s="8" t="s">
        <v>37</v>
      </c>
      <c r="AP107" s="8" t="s">
        <v>37</v>
      </c>
    </row>
    <row r="108" spans="1:42" ht="75" x14ac:dyDescent="0.25">
      <c r="A108" s="7" t="s">
        <v>63</v>
      </c>
      <c r="B108" s="7" t="s">
        <v>53</v>
      </c>
      <c r="C108" s="41">
        <v>4055</v>
      </c>
      <c r="D108" s="10"/>
      <c r="E108" s="2"/>
      <c r="F108" s="7" t="s">
        <v>461</v>
      </c>
      <c r="G108" s="7" t="s">
        <v>55</v>
      </c>
      <c r="H108" s="7"/>
      <c r="I108" s="11">
        <v>42522</v>
      </c>
      <c r="J108" s="11">
        <v>73050</v>
      </c>
      <c r="K108" s="11">
        <v>42522</v>
      </c>
      <c r="L108" s="10" t="s">
        <v>574</v>
      </c>
      <c r="M108" s="41">
        <v>107</v>
      </c>
      <c r="N108" s="8" t="s">
        <v>44</v>
      </c>
      <c r="O108" s="7"/>
      <c r="P108" s="7" t="s">
        <v>55</v>
      </c>
      <c r="Q108" s="10">
        <f t="shared" si="4"/>
        <v>77</v>
      </c>
      <c r="R108" s="8" t="s">
        <v>37</v>
      </c>
      <c r="S108" s="8" t="s">
        <v>37</v>
      </c>
      <c r="T108" s="8" t="s">
        <v>37</v>
      </c>
      <c r="U108" s="8" t="s">
        <v>37</v>
      </c>
      <c r="V108" s="8" t="s">
        <v>37</v>
      </c>
      <c r="W108" s="8" t="s">
        <v>37</v>
      </c>
      <c r="X108" s="8" t="s">
        <v>37</v>
      </c>
      <c r="Y108" s="8" t="s">
        <v>40</v>
      </c>
      <c r="Z108" s="8" t="s">
        <v>37</v>
      </c>
      <c r="AA108" s="9"/>
      <c r="AB108" s="10">
        <v>30</v>
      </c>
      <c r="AC108" s="7" t="s">
        <v>55</v>
      </c>
      <c r="AD108" s="8"/>
      <c r="AE108" s="9"/>
      <c r="AF108" s="9"/>
      <c r="AG108" s="9"/>
      <c r="AH108" s="9"/>
      <c r="AI108" s="9"/>
      <c r="AJ108" s="9"/>
      <c r="AK108" s="9"/>
      <c r="AL108" s="9"/>
      <c r="AM108" s="8" t="s">
        <v>37</v>
      </c>
      <c r="AN108" s="8" t="s">
        <v>37</v>
      </c>
      <c r="AO108" s="8" t="s">
        <v>37</v>
      </c>
      <c r="AP108" s="8" t="s">
        <v>37</v>
      </c>
    </row>
  </sheetData>
  <sortState xmlns:xlrd2="http://schemas.microsoft.com/office/spreadsheetml/2017/richdata2" ref="A2:AP108">
    <sortCondition ref="M1:M108"/>
  </sortState>
  <phoneticPr fontId="12" type="noConversion"/>
  <dataValidations count="1">
    <dataValidation allowBlank="1" showErrorMessage="1" sqref="F99:H99 F77:F81 F101:F102 G100:H103 I86 K45:L45 F50:F51 F25:F27 I22:I30 F4 F68 I47:I50 F56:F58 F22 I7 G23 F45:F47 G42:G48 J2 A2:E2 N3:P3 G2 F10:F13 F7:F8 F15:F16 G21 G17:G19 F20 A10:E30 G25:G30 F29:F30 F32:F35 AF74 A73:E73 G50:G59 G63:H63 F37:F39 F83:F84 G77:G86 J45:J59 I35 A32:E59 G32:G40 A31:H31 A75:H75 A9:I9 G10:H16 H17:H30 I16:I17 I19 H36:H59 K33 K17:L17 A72:H72 G73:I73 K19:L19 I39 I43:I45 H104:H105 K64:L64 J44:L44 J32:J43 I95:I98 M2:AP2 K41:K43 I100:I105 K100:K105 J63:J64 I64 J67 A81:AP81 P38:AB59 O74:P76 N90:AB108 O77:AD89 H77:H89 F88:G89 N4:AD37 K22:K30 I41 H32:I33 K39:L39 AD38:AD59 Q75:AP75 I68:I71 K95:K98 AE63:AP70 H95:H97 A91:H94 J91:J105 G65:K66 K35:L35 H70:L70 K32:L32 A90:L90 AC99:AC108 A77:E89 A95:E108 G106:K108 AD70:AP70 M3:M80 O39:O66 K79:K80 K86:L86 K73:L73 N80:AD81 N82:N89 AC38:AC40 O71:AP73 K59:K60 F70 A63:E71 J69:J73 G67:H71 N38:N66 P63:AD66 AE77:AP108 A4:E8 M82:M108 J4:J30 AC42:AC59 G4:H8 AC90:AC95 AD90:AD108 N67:AD70 N71:N80 L91:L108 L71:L72 L74:L80 L82:L85 L87:L89 L65:L69 L2:L16 L18 L20:L31 L33:L34 L36:L38 L40:L43 L46:L63 K9 K16 K47:K50 I59:I60 K68:K71 G80:H81 I79:I81 J77:J89 AE4:AP59" xr:uid="{00000000-0002-0000-03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A7" sqref="A7"/>
    </sheetView>
  </sheetViews>
  <sheetFormatPr defaultRowHeight="15" x14ac:dyDescent="0.25"/>
  <cols>
    <col min="1" max="1" width="112.28515625" style="29" customWidth="1"/>
  </cols>
  <sheetData>
    <row r="1" spans="1:1" ht="25.15" customHeight="1" x14ac:dyDescent="0.25">
      <c r="A1" s="30" t="s">
        <v>520</v>
      </c>
    </row>
    <row r="2" spans="1:1" ht="42.75" customHeight="1" x14ac:dyDescent="0.25">
      <c r="A2" s="30" t="s">
        <v>522</v>
      </c>
    </row>
    <row r="3" spans="1:1" ht="33.75" customHeight="1" x14ac:dyDescent="0.25">
      <c r="A3" s="30" t="s">
        <v>521</v>
      </c>
    </row>
    <row r="4" spans="1:1" ht="38.450000000000003" customHeight="1" x14ac:dyDescent="0.25">
      <c r="A4" s="30" t="s">
        <v>524</v>
      </c>
    </row>
    <row r="5" spans="1:1" ht="173.25" customHeight="1" x14ac:dyDescent="0.25">
      <c r="A5" s="30" t="s">
        <v>548</v>
      </c>
    </row>
    <row r="6" spans="1:1" ht="195" customHeight="1" x14ac:dyDescent="0.25">
      <c r="A6" s="30" t="s">
        <v>640</v>
      </c>
    </row>
    <row r="7" spans="1:1" ht="73.5" customHeight="1" x14ac:dyDescent="0.25">
      <c r="A7" s="30" t="s">
        <v>575</v>
      </c>
    </row>
    <row r="8" spans="1:1" ht="57.75" customHeight="1" x14ac:dyDescent="0.25">
      <c r="A8" s="30" t="s">
        <v>618</v>
      </c>
    </row>
    <row r="9" spans="1:1" ht="30.75" customHeight="1" x14ac:dyDescent="0.25">
      <c r="A9" s="30" t="s">
        <v>527</v>
      </c>
    </row>
    <row r="10" spans="1:1" ht="43.5" customHeight="1" x14ac:dyDescent="0.25">
      <c r="A10" s="30" t="s">
        <v>528</v>
      </c>
    </row>
    <row r="11" spans="1:1" ht="40.5" customHeight="1" x14ac:dyDescent="0.25">
      <c r="A11" s="30" t="s">
        <v>531</v>
      </c>
    </row>
    <row r="12" spans="1:1" ht="51" customHeight="1" x14ac:dyDescent="0.25">
      <c r="A12" s="30" t="s">
        <v>523</v>
      </c>
    </row>
    <row r="13" spans="1:1" ht="72" customHeight="1" x14ac:dyDescent="0.25">
      <c r="A13" s="30" t="s">
        <v>542</v>
      </c>
    </row>
    <row r="14" spans="1:1" ht="61.5" customHeight="1" x14ac:dyDescent="0.25">
      <c r="A14" s="30" t="s">
        <v>540</v>
      </c>
    </row>
    <row r="15" spans="1:1" ht="139.5" customHeight="1" x14ac:dyDescent="0.25">
      <c r="A15" s="30" t="s">
        <v>529</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APSA</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2025-05-23T18:13:21Z</dcterms:modified>
</cp:coreProperties>
</file>