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d.docs.live.net/ebf8083b71da19ca/Documents/0 HTML 2024/calcupa.org/Violation Library/"/>
    </mc:Choice>
  </mc:AlternateContent>
  <xr:revisionPtr revIDLastSave="2" documentId="8_{3CA45891-9AD0-404E-A00D-F86C3A942287}" xr6:coauthVersionLast="47" xr6:coauthVersionMax="47" xr10:uidLastSave="{2D879CC1-2DBB-47C7-9A6E-5C195F96999A}"/>
  <bookViews>
    <workbookView xWindow="-120" yWindow="-120" windowWidth="29040" windowHeight="15720" tabRatio="711" xr2:uid="{00000000-000D-0000-FFFF-FFFF00000000}"/>
  </bookViews>
  <sheets>
    <sheet name="UST" sheetId="3" r:id="rId1"/>
    <sheet name="Spreadsheet Notes" sheetId="9"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82" i="3" l="1"/>
  <c r="Q32" i="3" l="1"/>
  <c r="Q91" i="3" l="1"/>
  <c r="Q15" i="3"/>
  <c r="Q14" i="3" l="1"/>
  <c r="Q9" i="3"/>
  <c r="Q93" i="3" l="1"/>
  <c r="Q92" i="3"/>
  <c r="Q90" i="3"/>
  <c r="Q89" i="3"/>
  <c r="Q88" i="3"/>
  <c r="Q86" i="3"/>
  <c r="Q85" i="3"/>
  <c r="Q84" i="3"/>
  <c r="Q83" i="3"/>
  <c r="Q81" i="3"/>
  <c r="Q80" i="3"/>
  <c r="Q79" i="3"/>
  <c r="Q78" i="3"/>
  <c r="Q77" i="3"/>
  <c r="Q76" i="3"/>
  <c r="Q75" i="3"/>
  <c r="Q74" i="3"/>
  <c r="Q73" i="3"/>
  <c r="Q72" i="3"/>
  <c r="Q71" i="3"/>
  <c r="Q70" i="3"/>
  <c r="Q69" i="3"/>
  <c r="Q68" i="3"/>
  <c r="Q67" i="3"/>
  <c r="Q66" i="3"/>
  <c r="Q65" i="3"/>
  <c r="Q64" i="3"/>
  <c r="Q63" i="3"/>
  <c r="Q62" i="3"/>
  <c r="Q61" i="3"/>
  <c r="Q60" i="3"/>
  <c r="Q59" i="3"/>
  <c r="Q58" i="3"/>
  <c r="Q57" i="3"/>
  <c r="Q56" i="3"/>
  <c r="Q55" i="3"/>
  <c r="Q54" i="3"/>
  <c r="Q53" i="3"/>
  <c r="Q52" i="3"/>
  <c r="Q51" i="3"/>
  <c r="Q50" i="3"/>
  <c r="Q49" i="3"/>
  <c r="Q48" i="3"/>
  <c r="Q47" i="3"/>
  <c r="Q46" i="3"/>
  <c r="Q45" i="3"/>
  <c r="Q44" i="3"/>
  <c r="Q43" i="3"/>
  <c r="Q42" i="3"/>
  <c r="Q41" i="3"/>
  <c r="Q40" i="3"/>
  <c r="Q39" i="3"/>
  <c r="Q38" i="3"/>
  <c r="Q37" i="3"/>
  <c r="Q36" i="3"/>
  <c r="Q35" i="3"/>
  <c r="Q34" i="3"/>
  <c r="Q33" i="3"/>
  <c r="Q31" i="3"/>
  <c r="Q30" i="3"/>
  <c r="Q29" i="3"/>
  <c r="Q28" i="3"/>
  <c r="Q27" i="3"/>
  <c r="Q26" i="3"/>
  <c r="Q25" i="3"/>
  <c r="Q24" i="3"/>
  <c r="Q23" i="3"/>
  <c r="Q22" i="3"/>
  <c r="Q21" i="3"/>
  <c r="Q20" i="3"/>
  <c r="Q19" i="3"/>
  <c r="Q18" i="3"/>
  <c r="Q17" i="3"/>
  <c r="Q16" i="3"/>
  <c r="Q13" i="3"/>
  <c r="Q12" i="3"/>
  <c r="Q11" i="3"/>
  <c r="Q10" i="3"/>
  <c r="Q8" i="3"/>
  <c r="Q7" i="3"/>
  <c r="Q6" i="3"/>
  <c r="Q5" i="3"/>
  <c r="Q4" i="3"/>
  <c r="Q3" i="3"/>
  <c r="Q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N1" authorId="0" shapeId="0" xr:uid="{00000000-0006-0000-0200-000001000000}">
      <text>
        <r>
          <rPr>
            <sz val="10"/>
            <color indexed="8"/>
            <rFont val="Arial"/>
            <family val="2"/>
          </rPr>
          <t>With the Checklist Item Order column in mind, this text represents text that will group one or more sub-headings and violations.
If no Inspection Checklist Heading, the checklist items will not be grouped.
Example: Leak Detection
100 Characters Max</t>
        </r>
      </text>
    </comment>
    <comment ref="O1" authorId="0" shapeId="0" xr:uid="{00000000-0006-0000-0200-000002000000}">
      <text>
        <r>
          <rPr>
            <sz val="10"/>
            <color indexed="8"/>
            <rFont val="Arial"/>
            <family val="2"/>
          </rPr>
          <t xml:space="preserve">With the Checklist Item Order field in mind and as a sub-item to Checklist Heading, this text represents text that will group one or more violations.
If no Checklist Sub-Heading, the checklist items will fall under the Checklist Heading.
Example: “Single Wall”
100 Characters Max
</t>
        </r>
      </text>
    </comment>
    <comment ref="P1" authorId="0" shapeId="0" xr:uid="{00000000-0006-0000-0200-000003000000}">
      <text>
        <r>
          <rPr>
            <sz val="10"/>
            <color indexed="8"/>
            <rFont val="Arial"/>
            <family val="2"/>
          </rPr>
          <t>This is what appears on the checklist for the inspector. It should be descriptive and relatively short. May be the same as Name if sufficiently descriptive.
Note: Decade recommends expressing the checklist item “in the positive.” For example, “Facility performs enhanced leak detection testing before the tank is placed in use” (positive) vs. “Failure to perform enhanced leak detection testing before the tank is placed in use” (negative).
100 Characters Max</t>
        </r>
      </text>
    </comment>
    <comment ref="Q1" authorId="0" shapeId="0" xr:uid="{00000000-0006-0000-0200-000004000000}">
      <text>
        <r>
          <rPr>
            <sz val="10"/>
            <color indexed="8"/>
            <rFont val="Arial"/>
            <family val="2"/>
          </rPr>
          <t>Not every checkbox must be displayed for every checklist item. Tell us whether this checkbox should appear for this item by entering Y or N.
Note: Every checklist item should have at least one of the following visible: IN, OUT, NA, NO.
Example: Y or N</t>
        </r>
      </text>
    </comment>
    <comment ref="R1" authorId="0" shapeId="0" xr:uid="{00000000-0006-0000-0200-000005000000}">
      <text>
        <r>
          <rPr>
            <sz val="10"/>
            <color indexed="8"/>
            <rFont val="Arial"/>
            <family val="2"/>
          </rPr>
          <t xml:space="preserve">Not every checkbox must be displayed for every checklist item. Tell us whether this checkbox should appear for this item by entering Y or N.
Note: Every checklist item should have at least one of the following visible: IN, OUT, NA, NO.
Example: Y or N
</t>
        </r>
      </text>
    </comment>
    <comment ref="S1" authorId="0" shapeId="0" xr:uid="{00000000-0006-0000-0200-000006000000}">
      <text>
        <r>
          <rPr>
            <sz val="10"/>
            <color indexed="8"/>
            <rFont val="Arial"/>
            <family val="2"/>
          </rPr>
          <t xml:space="preserve">Not every checkbox must be displayed for every checklist item. Tell us whether this checkbox should appear for this item by entering Y or N.
Note: Every checklist item should have at least one of the following visible: IN, OUT, NA, NO.
Example: Y or N
</t>
        </r>
      </text>
    </comment>
    <comment ref="T1" authorId="0" shapeId="0" xr:uid="{00000000-0006-0000-0200-000007000000}">
      <text>
        <r>
          <rPr>
            <sz val="10"/>
            <color indexed="8"/>
            <rFont val="Arial"/>
            <family val="2"/>
          </rPr>
          <t xml:space="preserve">Not every checkbox must be displayed for every checklist item. Tell us whether this checkbox should appear for this item by entering Y or N.
Note: Every checklist item should have at least one of the following visible: IN, OUT, NA, NO.
Example: Y or N
</t>
        </r>
      </text>
    </comment>
    <comment ref="U1" authorId="0" shapeId="0" xr:uid="{00000000-0006-0000-0200-000008000000}">
      <text>
        <r>
          <rPr>
            <sz val="10"/>
            <color indexed="8"/>
            <rFont val="Arial"/>
            <family val="2"/>
          </rPr>
          <t>Not every checkbox must be displayed for every checklist item. Tell us whether this checkbox should appear for this item by entering Y or N.
Note: Every checklist item should have at least one of the following visible: IN, OUT, NA, NO.
Example: Y or N</t>
        </r>
      </text>
    </comment>
    <comment ref="V1" authorId="0" shapeId="0" xr:uid="{00000000-0006-0000-0200-000009000000}">
      <text>
        <r>
          <rPr>
            <sz val="10"/>
            <color indexed="8"/>
            <rFont val="Arial"/>
            <family val="2"/>
          </rPr>
          <t>Not every checkbox must be displayed for every checklist item. Tell us whether this checkbox should appear for this item by entering Y or N.
Example: Y or N</t>
        </r>
      </text>
    </comment>
    <comment ref="W1" authorId="0" shapeId="0" xr:uid="{00000000-0006-0000-0200-00000A000000}">
      <text>
        <r>
          <rPr>
            <sz val="10"/>
            <color indexed="8"/>
            <rFont val="Arial"/>
            <family val="2"/>
          </rPr>
          <t>Not every checkbox must be displayed for every checklist item. Tell us whether this checkbox should appear for this item by entering Y or N.
Example: Y or N</t>
        </r>
      </text>
    </comment>
    <comment ref="X1" authorId="0" shapeId="0" xr:uid="{00000000-0006-0000-0200-00000B000000}">
      <text>
        <r>
          <rPr>
            <sz val="10"/>
            <color indexed="8"/>
            <rFont val="Arial"/>
            <family val="2"/>
          </rPr>
          <t>For this checklist item, display the option to set/override the Degree of Violation (e.g., Class 1, Class2, Minor)
Example: Y or N</t>
        </r>
      </text>
    </comment>
    <comment ref="Y1" authorId="0" shapeId="0" xr:uid="{00000000-0006-0000-0200-00000C000000}">
      <text>
        <r>
          <rPr>
            <sz val="10"/>
            <color indexed="8"/>
            <rFont val="Arial"/>
            <family val="2"/>
          </rPr>
          <t>Is this violation typically recorded as a Class 1, Class 2, or Minor Violation. Blank (no default) is also a valid option.
Example: Y or N</t>
        </r>
      </text>
    </comment>
    <comment ref="Z1" authorId="0" shapeId="0" xr:uid="{00000000-0006-0000-0200-00000D000000}">
      <text>
        <r>
          <rPr>
            <sz val="10"/>
            <color indexed="8"/>
            <rFont val="Arial"/>
            <family val="2"/>
          </rPr>
          <t>If marked Y, then the inspection cannot be completed without selecting IN, OUT, NA, or NO. Otherwise, mark this item N.
Example: Y or N</t>
        </r>
      </text>
    </comment>
    <comment ref="AA1" authorId="0" shapeId="0" xr:uid="{00000000-0006-0000-0200-00000E000000}">
      <text>
        <r>
          <rPr>
            <sz val="10"/>
            <color indexed="8"/>
            <rFont val="Arial"/>
            <family val="2"/>
          </rPr>
          <t>Indicate the number of points that should be added/deducted when this item is marked OUT of compliance.
Example: 5</t>
        </r>
      </text>
    </comment>
    <comment ref="AB1" authorId="0" shapeId="0" xr:uid="{00000000-0006-0000-0200-00000F000000}">
      <text>
        <r>
          <rPr>
            <sz val="10"/>
            <color indexed="8"/>
            <rFont val="Arial"/>
            <family val="2"/>
          </rPr>
          <t>Indicate the number of days following the first Notice of Violation on which the regulator expects compliance.
Example: 30</t>
        </r>
      </text>
    </comment>
    <comment ref="AC1" authorId="0" shapeId="0" xr:uid="{00000000-0006-0000-0200-000010000000}">
      <text>
        <r>
          <rPr>
            <sz val="10"/>
            <color indexed="8"/>
            <rFont val="Arial"/>
            <family val="2"/>
          </rPr>
          <t>This static text may appear on a printed inspection report when inspections are conducted electronically.
May use “Description” column from the Unified Program Violation Library.</t>
        </r>
      </text>
    </comment>
    <comment ref="AD1" authorId="0" shapeId="0" xr:uid="{00000000-0006-0000-0200-000011000000}">
      <text>
        <r>
          <rPr>
            <sz val="10"/>
            <color indexed="8"/>
            <rFont val="Arial"/>
            <family val="2"/>
          </rPr>
          <t>For Summary Reporting, this field shall specify if the cited violation relates to Release Detection.
Example: Y or N</t>
        </r>
      </text>
    </comment>
    <comment ref="AE1" authorId="0" shapeId="0" xr:uid="{00000000-0006-0000-0200-000013000000}">
      <text>
        <r>
          <rPr>
            <sz val="10"/>
            <color indexed="8"/>
            <rFont val="Arial"/>
            <family val="2"/>
          </rPr>
          <t>This static text may appear on a printed inspection report when inspections are conducted electronically.</t>
        </r>
      </text>
    </comment>
    <comment ref="AF1" authorId="0" shapeId="0" xr:uid="{00000000-0006-0000-0200-000014000000}">
      <text>
        <r>
          <rPr>
            <sz val="10"/>
            <color indexed="8"/>
            <rFont val="Arial"/>
            <family val="2"/>
          </rPr>
          <t>This text may be reviewed/selected/edited by the inspector in order to add additional information to the checklist item. If selected, comments of this type are almost always part of the printed inspection report.</t>
        </r>
      </text>
    </comment>
    <comment ref="AG1" authorId="0" shapeId="0" xr:uid="{00000000-0006-0000-0200-000015000000}">
      <text>
        <r>
          <rPr>
            <sz val="10"/>
            <color indexed="8"/>
            <rFont val="Arial"/>
            <family val="2"/>
          </rPr>
          <t>This text may be reviewed/selected/edited by the inspector in order to add additional information to the checklist item. If selected, comments of this type are almost always part of the printed inspection report.</t>
        </r>
      </text>
    </comment>
    <comment ref="AH1" authorId="0" shapeId="0" xr:uid="{00000000-0006-0000-0200-000016000000}">
      <text>
        <r>
          <rPr>
            <sz val="10"/>
            <color indexed="8"/>
            <rFont val="Arial"/>
            <family val="2"/>
          </rPr>
          <t>This text may be reviewed/selected/edited by the inspector in order to add additional information to the checklist item. If selected, comments of this type are almost always part of the printed inspection report.</t>
        </r>
      </text>
    </comment>
    <comment ref="AI1" authorId="0" shapeId="0" xr:uid="{00000000-0006-0000-0200-000017000000}">
      <text>
        <r>
          <rPr>
            <sz val="10"/>
            <color indexed="8"/>
            <rFont val="Arial"/>
            <family val="2"/>
          </rPr>
          <t>This text may be reviewed/selected/edited by the inspector in order to add additional information to the checklist item. If selected, comments of this type are almost always part of the printed inspection report.</t>
        </r>
      </text>
    </comment>
    <comment ref="AJ1" authorId="0" shapeId="0" xr:uid="{00000000-0006-0000-0200-000018000000}">
      <text>
        <r>
          <rPr>
            <sz val="10"/>
            <color indexed="8"/>
            <rFont val="Arial"/>
            <family val="2"/>
          </rPr>
          <t>This text may be reviewed/selected/edited by the inspector in order to add additional information to the checklist item. If selected, comments of this type are almost always part of the printed inspection report.</t>
        </r>
      </text>
    </comment>
    <comment ref="AK1" authorId="0" shapeId="0" xr:uid="{00000000-0006-0000-0200-000019000000}">
      <text>
        <r>
          <rPr>
            <sz val="10"/>
            <color indexed="8"/>
            <rFont val="Arial"/>
            <family val="2"/>
          </rPr>
          <t>This text may be reviewed/selected/edited by the inspector in order to add additional information to the checklist item. If selected, comments of this type are almost always part of the printed inspection report.</t>
        </r>
      </text>
    </comment>
    <comment ref="AL1" authorId="0" shapeId="0" xr:uid="{00000000-0006-0000-0200-00001A000000}">
      <text>
        <r>
          <rPr>
            <sz val="10"/>
            <color indexed="8"/>
            <rFont val="Arial"/>
            <family val="2"/>
          </rPr>
          <t>This text may be reviewed/selected/edited by the inspector in order to add additional information to the checklist item. If selected, comments of this type are almost always part of the printed inspection report.</t>
        </r>
      </text>
    </comment>
    <comment ref="AM1" authorId="0" shapeId="0" xr:uid="{00000000-0006-0000-0200-00001B000000}">
      <text>
        <r>
          <rPr>
            <sz val="10"/>
            <color indexed="8"/>
            <rFont val="Arial"/>
            <family val="2"/>
          </rPr>
          <t>This text may be reviewed/selected/edited by the inspector in order to add additional information to the checklist item. If selected, comments of this type are almost always part of the printed inspection report.</t>
        </r>
      </text>
    </comment>
  </commentList>
</comments>
</file>

<file path=xl/sharedStrings.xml><?xml version="1.0" encoding="utf-8"?>
<sst xmlns="http://schemas.openxmlformats.org/spreadsheetml/2006/main" count="2295" uniqueCount="627">
  <si>
    <t>Violation Program</t>
  </si>
  <si>
    <t>Violation Category</t>
  </si>
  <si>
    <t>Violation Type Number</t>
  </si>
  <si>
    <t>RCRA Violation Type</t>
  </si>
  <si>
    <t>Name</t>
  </si>
  <si>
    <t>Description</t>
  </si>
  <si>
    <t>Citations</t>
  </si>
  <si>
    <t>Begin Date</t>
  </si>
  <si>
    <t>End Date</t>
  </si>
  <si>
    <t>Updated On</t>
  </si>
  <si>
    <t>Comments</t>
  </si>
  <si>
    <t>Checklist Item Order</t>
  </si>
  <si>
    <t>Inspection Checklist Item Text _What Appears on the Checklist_</t>
  </si>
  <si>
    <t>Length of Checklist Item Text</t>
  </si>
  <si>
    <t>Display NVO Checkbox?</t>
  </si>
  <si>
    <t>Display OUT of Compliance Checkbox?</t>
  </si>
  <si>
    <t>Display NA Checkbox?</t>
  </si>
  <si>
    <t>Display UD Checkbox?</t>
  </si>
  <si>
    <t>Display COS Checkbox?</t>
  </si>
  <si>
    <t>Display Repeat Checkbox?</t>
  </si>
  <si>
    <t>Default Degree of Violation</t>
  </si>
  <si>
    <t>Required Item?</t>
  </si>
  <si>
    <t>Violation Descriptive Text</t>
  </si>
  <si>
    <t>Administration/Documentation</t>
  </si>
  <si>
    <t>Yes</t>
  </si>
  <si>
    <t>Class 2</t>
  </si>
  <si>
    <t>No</t>
  </si>
  <si>
    <t>Minor</t>
  </si>
  <si>
    <t>Class 1</t>
  </si>
  <si>
    <t>Administration/Documentation - General</t>
  </si>
  <si>
    <t>General Facility Requirements</t>
  </si>
  <si>
    <t>Administration/Documentation - General Local Ordinance</t>
  </si>
  <si>
    <t>Operations/Maintenance</t>
  </si>
  <si>
    <t>Existing</t>
  </si>
  <si>
    <t xml:space="preserve"> </t>
  </si>
  <si>
    <t>Inspection Checklist Heading (Optional)</t>
  </si>
  <si>
    <t>Inspection Checklist Sub-Heading (Optional)</t>
  </si>
  <si>
    <t>Display Degree of Violation Drop-Down</t>
  </si>
  <si>
    <t>Points (Optional)</t>
  </si>
  <si>
    <t>Comply By Days (Optional)</t>
  </si>
  <si>
    <t>Violation Corrective Text (Optional)</t>
  </si>
  <si>
    <t>Inspector Comment 1 (Optional)</t>
  </si>
  <si>
    <t>Inspector Comment 2 (Optional)</t>
  </si>
  <si>
    <t>Inspector Comment 3 (Optional)</t>
  </si>
  <si>
    <t>Inspector Comment 4 (Optional)</t>
  </si>
  <si>
    <t>Inspector Comment 5 (Optional)</t>
  </si>
  <si>
    <t>UST FULL</t>
  </si>
  <si>
    <t>UST DW</t>
  </si>
  <si>
    <t>UST SW</t>
  </si>
  <si>
    <t>UST Program</t>
  </si>
  <si>
    <t>Failure to Obtain Operating Permit</t>
  </si>
  <si>
    <t>File Review</t>
  </si>
  <si>
    <t>Facility/Tank Information</t>
  </si>
  <si>
    <t>Facility has a valid Permit to Operate from the CUPA</t>
  </si>
  <si>
    <t>OBSERVATION: A permit to operate the UST system has not been issued.  No person may own or operate an UST unless a permit for its operation has been issued by the local agency to the owner or operator of the UST system. CORRECTIVE ACTION: Immediately obtain a permit to operate a UST system from the CUPA.  An “Operating without a Permit” penalty applies.</t>
  </si>
  <si>
    <t>UST Facility and/or Tank Information</t>
  </si>
  <si>
    <t>Failure to submit a complete and accurate application for a permit to operate a UST, or for renewal of the permit.</t>
  </si>
  <si>
    <t>Complete and accurate UST Operating Permit Application has been submitted.</t>
  </si>
  <si>
    <t xml:space="preserve">OBSERVATION: Owner/Operator did not submit and/or maintain a complete and/or accurate UST Operating Permit Application. CORRECTIVE ACTION: Submit and/or maintain a complete and/or accurate UST Operating Permit Application, including for permit renewal. </t>
  </si>
  <si>
    <t>OBSERVATION: UST facility operating permit information and UST tank information [note which ones] are not current in CERS. Any change of information must be updated in CERS within 30 days of the change. CORRECTIVE ACTION: Immediately update the required information in CERS and submit for review by the CUPA.</t>
  </si>
  <si>
    <t>23 CCR 16 2632(d)(1), 2634(d), 2641(h)</t>
  </si>
  <si>
    <t>23 CCR 16 2632(d)(2), 2634(e), 2641(h)</t>
  </si>
  <si>
    <t>Plot Plan</t>
  </si>
  <si>
    <t>A current facility plot plan is maintained and has been submitted</t>
  </si>
  <si>
    <t>Owner/Operator has not made false statements, certifications, or representations on documents</t>
  </si>
  <si>
    <t>OBSERVATION:A new designated operator was hired on [date] and notification was not provided to the CUPA within 30 days of the change.  Any changes shall be reported to the CUPA with 30 days. CORRECTIVE ACTION: Upload the required information into CERS and submit to the CUPA or submit notification to the CUPA identifying all the designated operators for this facility by [date, 30 days from now].</t>
  </si>
  <si>
    <t/>
  </si>
  <si>
    <t>Testing</t>
  </si>
  <si>
    <t>OBSERVATION: Annual monitoring system certification and/or leak detector testing, were last performed on [date] and was completed on [date], [# months late] months past due.  These tests are required once every 12 months.  CORRECTIVE ACTION: Immediately schedule these tests and provide 48 hours notification to the CUPA.  Please be aware that a follow up inspection will be charged at our current hourly rate.</t>
  </si>
  <si>
    <t>OBSERVATION: Secondary containment testing was last performed on [date] and was due by [month/year].  Testing has not been completed and is [# of months] months past due.  Secondary containment testing is required once every 36 months.  CORRECTIVE ACTION: Immediately schedule this test and provide 48 hours notification to the CUPA.</t>
  </si>
  <si>
    <t>OBSERVATION: Secondary containment testing was last performed on [date] and was completed on [date], [# of months] months past due.  Secondary containment testing is required once every 36 months.  CORRECTIVE ACTION: Take all necessary precautions to ensure testing is performed in a timely manner.</t>
  </si>
  <si>
    <t>OBSERVATION: [note which secondary containment component] was installed on [date] and six month testing was due by [month/year].  Testing has not been completed and is [# of months] months past due.  Secondary containment testing is required six months after installation and at least every 36 months after.  CORRECTIVE ACTION: Immediately schedule this test and provide 48 hours notification to the CUPA.</t>
  </si>
  <si>
    <t>Secondary containment test results submitted to the CUPA within 30 days after the test.</t>
  </si>
  <si>
    <t>OBSERVATION: Owner/Operator did not submit secondary containment test results to the CUPA within 30 days after the test. CORRECTIVE ACTION: Submit secondary containment test results to the CUPA within 30 days after the test.</t>
  </si>
  <si>
    <t>OBSERVATION: Secondary containment testing was scheduled to be performed on [date] and a test report has not been submitted to the CUPA.  A copy of the test report must be submitted within 30 days of the test. CORRECTIVE ACTION: Immediately submit a copy of the test report or schedule this test and provide 48 hours notification to the CUPA.</t>
  </si>
  <si>
    <t>OBSERVATION: Annual line tightness testing was last performed on [date] and was due by [month/year].  Testing has not been completed and is [# months late] months past due.  This test is required annually. CORRECTIVE ACTION: Immediately schedule this test and provide 48 hours notification to the CUPA.  Please be aware that a follow up inspection will be charged at our current hourly rate</t>
  </si>
  <si>
    <t>OBSERVATION: Annual line tightness testing was last performed on [date] and was completed on [date] , [# months late] months past due.  This test is required annually.  CORRECTIVE ACTION: Take all necessary precautions to ensure testing is performed in a timely manner.</t>
  </si>
  <si>
    <t>23 CCR 16 2643(d)</t>
  </si>
  <si>
    <t>OBSERVATION: Tightness testing on the [grade] gravity flow piping was last performed on [date] and was due by [month/year].  Testing has not been completed and is [# months late] months past due.  Piping that conveys hazardous substances by the force of gravity (excluding vertical drops) shall be monitored at least once every two years at a pressure designated by the test equipment manufacturer and shall be capable of detecting a minimum release equivalent to 0.1gphat 40 psi.  CORRECTIVE ACTION: Immediately schedule this test and provide 48 hours notification to the CUPA.  Provide copies of the test results to the CUPA by [date, 30 days from now].</t>
  </si>
  <si>
    <t>Enhanced Leak Detection Testing - Results</t>
  </si>
  <si>
    <t>23 CCR 16 2644.1(a)(5)</t>
  </si>
  <si>
    <t>ELD  testing results sent to the board and the CUPA within 60 days of completion of the test</t>
  </si>
  <si>
    <t>Failure to submit enhanced leak detection testing results to the board and the CUPA within 60 days of completion of the test.</t>
  </si>
  <si>
    <t>OBSERVATION: Owner/Operator did not submit ELD testing results to the Board and/or CUPA. CORRECTIVE ACTION: Submit ELD testing results to the board and the CUPA within 60 days of completion of the test.</t>
  </si>
  <si>
    <t>23 CCR 16 2646.1(j)</t>
  </si>
  <si>
    <t>Testing Notification</t>
  </si>
  <si>
    <t>CUPA was notified within 48 hours  prior to testing</t>
  </si>
  <si>
    <t>Failure to notify the CUPA 48 hours prior to testing.</t>
  </si>
  <si>
    <t>OBSERVATION: Owner/Operator did not notify the CUPA 48 hours prior to testing. CORRECTIVE ACTION: Ensure that the CUPA is notified 48 hours prior to testing.</t>
  </si>
  <si>
    <t>OBSERVATION: Annual monitoring system certification, leak detector testing, and spill container testing were performed on [date] without providing notification to the CUPA at least 48 hours in advance.  Notification shall be provided to the CUPA at least 48 hours in advance of testing.  The CUPA will not accept these results and testing must be rescheduled with a 48-hour notification.  Testing was last performed on [date] and was [or is] due by [month/year]. CORRECTIVE ACTION: Immediately schedule these tests and provide 48 hours notification to the CUPA.</t>
  </si>
  <si>
    <t>OBSERVATION: Secondary containment testing was performed on [date] without providing notification to the CUPA at least 48 hours in advance.  Notification shall be provided to the CUPA at least 48 hours in advance of testing.  The CUPA will not accept these results and testing must be rescheduled with a 48-hour notification.  Testing was last performed on [date] and was [or is] due by [month/year].  CORRECTIVE ACTION: Immediately schedule this test and provide 48 hours notification to the CUPA.</t>
  </si>
  <si>
    <t>Well Proximity Enhanced Leak Detection (ELD) Testing (Initial or One Time)</t>
  </si>
  <si>
    <t>Failure to conduct the required initial or periodic enhanced leak detection (ELD) test for UST systems located within 1,000 feet of a public drinking water well.</t>
  </si>
  <si>
    <t>23 CCR 16 2640(e), 2644.1; HSC 6.7 25292.4(a), 25292.5(a)</t>
  </si>
  <si>
    <t>Initial or triennial ELD testing conducted on UST system 1000’ of public well</t>
  </si>
  <si>
    <t>Failure to conduct initial or triennially ELD testing for UST systems located within 1,000 feet of a public drinking water well.</t>
  </si>
  <si>
    <t>OBSERVATION: Owner/Operator did not conduct initial or triennial ELD testing for  UST systems located within 1,000 feet of a public drinking water well. CORRECTIVE ACTION: Conduct ELD testing on UST systems located within 1,000 feet of a public drinking water well.  Submit test results within 60 days.</t>
  </si>
  <si>
    <t>OBSERVATION: The UST system at this facility has been identified by the State Water Resources Control Board to be located within 1000 feet of a public drinking water well and must test the UST system once using an enhanced leak detection test.  This testing has not been completed.  CORRECTIVE ACTION: Immediately schedule this test and provide 48 hours notification to the CUPA.  Provide copies of the test results within [date, 30 days from now].</t>
  </si>
  <si>
    <t>Design/Construction</t>
  </si>
  <si>
    <t>As-Built Plans</t>
  </si>
  <si>
    <t>Failure to submit as-built plans for the location and orientation of the tanks and appurtenant piping systems for new installations and/or with the permit application.</t>
  </si>
  <si>
    <t>Install/Repair</t>
  </si>
  <si>
    <t>As-built plans for new installations and/or with the permit application have been submitted</t>
  </si>
  <si>
    <t>OBSERVATION: Owner/Operator did not submit as-built plans for the location and orientation of the tanks and appurtenant piping systems for new installations and/or with the permit application. CORRECTIVE ACTION: Submit as-built plans for the location and orientation of the tanks and appurtenant piping systems for new installations and/or with the permit application.</t>
  </si>
  <si>
    <t>Failure of the leak detection equipment to have an audible and visual alarm as required.</t>
  </si>
  <si>
    <t>UST System Observations</t>
  </si>
  <si>
    <t>General Monitoring</t>
  </si>
  <si>
    <t>Leak detection system maintains continuous monitoring that activates an audible and visual alarm</t>
  </si>
  <si>
    <t xml:space="preserve">Failure of the leak detection equipment to have an audible and visual alarm as required. </t>
  </si>
  <si>
    <t>OBSERVATION: Owner/Operator did not maintain leak detection equipment with an audible and visual alarm. CORRECTIVE ACTION: Maintain leak detection equipment with an audible and visual alarm.</t>
  </si>
  <si>
    <t>OBSERVATION: The [grade/location] sensor failed to activate an audible and visual alarm when tested to ensure continuous monitoring of the tank system.  All monitoring equipment shall be maintained to activate an audible and visual alarm or stop the flow of product at the dispenser when it detects a leak.  The [grade/location] sensor failed to activate an audible and visual alarm when tested to ensure continuous monitoring of the tank system.  All monitoring equipment shall be maintained to activate an audible and visual alarm or stop the flow of product at the dispenser when it detects a leak.  The sensor was replaced and retested during the inspection.  The [type/brand of stand-alone sensor ] in the [UDC #] sump failed to stop the flow of product at the dispenser when tested.  All monitoring equipment shall be maintained to activate an audible and visual alarm or stop the flow of product at the dispenser when it detects a leak.  The sensor was replaced and retested during the inspection. CORRECTIVE ACTION: Correct immediately by having a properly licensed, trained, and certified contractor replace the failed component with a functional component (LG 113-x listed, if applicable) and obtain a permit within 1 business day from the CUPA.  If the failed component can’t be replaced immediately, there is a possibility that the [grade] UST system may be red tagged to prevent fuel inputs.</t>
  </si>
  <si>
    <t>23 CCR 16 2631(g), 2632(c)(2)(A) &amp; (B)</t>
  </si>
  <si>
    <t>OBSERVATION: Owner/Operator did not continuously monitor the interstitial space of the USTs such that the leak detection activates an audible/visual alarm when a leak is detected. CORRECTIVE ACTION: Continuously monitor the interstitial space of the USTs such that the leak detection equipment activates an audible/visual alarm when a leak is detected.  Submit verification.</t>
  </si>
  <si>
    <t>OBSERVATION: The [grade] annular sensor failed to activate an audible and visual alarm when tested and, therefore, the tank is not monitored.  The interstitial space shall be monitored with a monitoring system connected to an audible and visual alarm system. CORRECTIVE ACTION: Immediately contact a properly licensed, trained, and certified contractor to replace the failed component with a functional component (LG 113-x listed, if applicable) under permit and inspection of the CUPA within [# of business day's].</t>
  </si>
  <si>
    <t>OBSERVATION: The [grade] annular sensor failed to activate an audible and visual alarm when tested and, therefore, the tank is not monitored.  The interstitial space shall be monitored with a monitoring system connected to an audible and visual alarm system.  The sensor was replaced and retested during the inspection.  CORRECTIVE ACTION:  Immediately contact a properly licensed, trained, and certified contractor to replace the failed component with a functional component (LG 113-x listed, if applicable) under permit and inspection of the CUPA within one business day.</t>
  </si>
  <si>
    <t>OBSERVATION: The [UST component] did not [note what requirement was lacking] and does not meet the requirements for annual line tightness testing exemption.  The service technician reprogrammed the monitoring panel to [whatever was fixed], which satisfies the annual line tightness testing requirement. CORRECTIVE ACTION: Immediately schedule this test and provide 48 hours notification to the CUPA.</t>
  </si>
  <si>
    <t>Failure of the double-walled pressurized piping to be continuously monitored with a system that activates an audible and visual alarm or stops flow at the dispenser when a leak is detected.</t>
  </si>
  <si>
    <t>OBSERVATION: The [grade/location] sensor failed to activate an audible and visual alarm when tested to ensure continuous monitoring of the tank system.  All monitoring equipment shall be maintained to activate an audible and visual alarm or stop the flow of product at the dispenser when it detects a leak.  CORRECTIVE ACTION: Correct immediately by having a properly licensed, trained, and certified contractor replace the failed component with a functional component (LG 113-x listed, if applicable) and obtain a permit within 1 business day from the CUPA.  If the failed component can’t be replaced immediately, there is a possibility that the [grade] UST system may be red tagged to prevent fuel inputs.</t>
  </si>
  <si>
    <t>OBSERVATION: The [grade/location] sensor failed to activate an audible and visual alarm when tested to ensure continuous monitoring of the tank system.  All monitoring equipment shall be maintained to activate an audible and visual alarm or stop the flow of product at the dispenser when it detects a leak.  The sensor was replaced and retested during the inspection.  CORRECTIVE ACTION: Correct immediately by having a properly licensed, trained, and certified contractor replace the failed component with a functional component (LG 113-x listed, if applicable) and obtain a permit within 1 business day from the CUPA.  If the failed component can’t be replaced immediately, there is a possibility that the [grade] UST system may be red tagged to prevent fuel inputs.</t>
  </si>
  <si>
    <t>23 CCR 16 2638(a), 2641(j)</t>
  </si>
  <si>
    <t>Double-Walled Construction After January 1, 1984</t>
  </si>
  <si>
    <t>UST system constructed with a mon system capable of detecting entry into secondary containment</t>
  </si>
  <si>
    <t>OBSERVATION: Owner/Operator failed to design or construct a UST system with a monitoring system capable of detecting the entry of the hazardous substance into the secondary containment.  CORRECTIVE ACTION: UST system must be modified or repaired so that the monitoring system is capable of detecting the entry of the hazardous substance into the secondary containment. Submit verification.</t>
  </si>
  <si>
    <t>OBSERVATION: The [grade] annular sensor failed to activate an audible and visual alarm when tested and, therefore, the tank is not monitored.  The interstitial space shall be monitored with a monitoring system connected to an audible and visual alarm system.  CORRECTIVE ACTION: Immediately contact a properly licensed, trained, and certified contractor to replace the failed component with a functional component (LG 113-x listed, if applicable) under permit and inspection of the CUPA within one business day.</t>
  </si>
  <si>
    <t>23 CCR 16 2630(d), 2641(a)</t>
  </si>
  <si>
    <t>OBSERVATION: The [grade/location] sump sensor was raised approximately [# of inches] inches off the lowest point of the sump [or located on top of the saddle of the tank sump or wrong side, etc.] and not located to detect a leak at the earliest opportunity.  Monitoring equipment shall be maintained to be able to detect a leak at the earliest possible opportunity.   CORRECTIVE ACTION: Immediately relocate this sensor to the lowest point of the [grade/location] sump.</t>
  </si>
  <si>
    <t>OBSERVATION: The [grade] annular sensor was found not located at the bottom of the tank to detect a leak at the earliest opportunity.  [Explain here]  Monitoring equipment shall be maintained to be able to detect a leak at the earliest possible opportunity.  CORRECTIVE ACTION: Immediately relocate this sensor to the lowest point of the [grade] tank.</t>
  </si>
  <si>
    <t>Leak detection equipment disabled or tampered with in a manner that would prevent the monitoring system from detecting and/or alerting the owner/operator of a leak.</t>
  </si>
  <si>
    <t>HSC 6.7 25299(a)(9)</t>
  </si>
  <si>
    <t>OBSERVATION: Owner/Operator tampered with and/or disabled leak detection equipment in a manner that would prevent the monitoring system from detecting and/or alerting the owner/operator of a leak. CORRECTIVE ACTION: Owner/Operator shall not disable or tamper with monitoring equipment. Repair/replace equipment so that it functions per manufacturer's specifications.  Submit verification.</t>
  </si>
  <si>
    <t>OBSERVATION: The [grade/location] sump sensor was raised [# of inches] approximately inches off the lowest point of the sump [or located on top of the turbine, wrapped up in a plastic bag, etc.] and not located [or maintained] to detect a leak at the earliest opportunity.  Monitoring equipment shall be maintained to be able to detect a leak at the earliest possible opportunity.  CORRECTIVE ACTION: Immediately relocate this sensor to the lowest point of the [grade/location] sump.</t>
  </si>
  <si>
    <t>UST Construction - On or After July 1, 2003 and Before July 1, 2004</t>
  </si>
  <si>
    <t>Failure of a UST system installed on or after July 1, 2003 and before July 1, 2004 to be designed and constructed with a monitoring system capable of detecting the entry of the hazardous substance stored in the primary containment into the secondary containment and capable of detecting water intrusion into the secondary containment.</t>
  </si>
  <si>
    <t>HSC 6.7 25290.2(d)</t>
  </si>
  <si>
    <t>System has a mon system capable of detecting entry of haz sub or water into secondary containment</t>
  </si>
  <si>
    <t>Failure of the UST system installed on or after July 1, 2003 and before July 1, 2004 to comply with one or more of the following: be designed and constructed with a monitoring system capable of detecting the entry of the hazardous substance stored in the primary containment into the secondary containment and/or capable of detecting water intrusion into the secondary containment.</t>
  </si>
  <si>
    <t>OBSERVATION: Owner/Operator did not design and/or construct UST system with a continuous monitoring system capable of detecting the entry of the hazardous substance stored in the primary containment into the secondary containment and/or capable of detecting water intrusion into the secondary containment. CORRECTIVE ACTION: Design/Construct UST system installed on or after July 1, 2003 and before July 1, 2004 so that the continuous monitoring system is capable of detecting the entry of the hazardous substance stored in the primary containment into the secondary containment and/or capable of detecting water intrusion into the secondary containment.  Submit verification.</t>
  </si>
  <si>
    <t>OBSERVATION: The [grade/location] sensor failed when tested.  The continuous monitoring system shall be maintained to detect the entry of the liquid or vapor phase of the hazardous substance stored in the primary containment into the secondary containment and to detect water intrusion into the secondary containment.  CORRECTIVE ACTION: Correct immediately by having a properly licensed, trained, and certified contractor replace the failed component with a functional component (LG 113-x listed, if applicable) and obtain a permit within one business day from the CUPA.  If the failed component can’t be replaced immediately, there is a possibility that the [grade] UST system may be red tagged to prevent fuel inputs.</t>
  </si>
  <si>
    <t>Tag/sticker on affixed monitoring equipment being certified, repaired, or replaced</t>
  </si>
  <si>
    <t>OBSERVATION: Tag/sticker was not affixed on monitoring equipment being certified, repaired, or replaced. CORRECTIVE ACTION: Affix tag/sticker on monitoring equipment being certified, repaired, or replaced.  Submit verification.</t>
  </si>
  <si>
    <t>HSC 6.7 25290.1(e)</t>
  </si>
  <si>
    <t>VPH Monitoring</t>
  </si>
  <si>
    <t>OBSERVATION: Owner/Operator did not maintain the interstitial space under constant vacuum, pressure, or hydrostatic monitoring such that a breach in the primary or secondary containment is detected before the liquid or vapor phase of the hazardous substance stored in the UST tank is released into the environment. CORRECTIVE ACTION: Maintain the interstitial space so that constant vacuum, pressure, or hydrostatic monitoring occurs.  Submit verification.</t>
  </si>
  <si>
    <t>OBSERVATION: The [grade/location of annular sensor] sensor failed when tested.  The interstitial space of the UST shall be maintained, as designed, under constant vacuum such that a breach in the primary or secondary containment is detected before the hazardous substance is released into the environment.  CORRECTIVE ACTION: Correct immediately by having a properly licensed, trained, and certified contractor replace the failed component with a functional component (LG 113-x listed, if applicable) and obtain a permit within [# of business days] from the CUPA.  If the failed component can’t be replaced immediately, there is a possibility that the [grade] UST system may be red tagged by to prevent fuel inputs CUPA.</t>
  </si>
  <si>
    <t>OBSERVATION: The [grade/location of annular sensor] sensor failed when tested.  The sensors monitoring the liquid level in the interstitial space shall be maintained so that a breach in the primary or secondary containment is detected before the hazardous substance is released into the environment.  CORRECTIVE ACTION: Correct immediately by having a properly licensed, trained, and certified contractor replace the failed component with a functional component (LG 113-x listed, if applicable) and obtain a permit within one business day from the CUPA.  If the failed component can’t be replaced immediately, there is a possibility that the [grade] UST system may be red tagged to prevent fuel inputs.</t>
  </si>
  <si>
    <t>UST Construction - On or After July 1, 2004</t>
  </si>
  <si>
    <t>Failure of a UST system installed on or after July 1, 2004 to be designed and constructed with a monitoring system capable of detecting the entry of the liquid or vapor-phase of the hazardous substance stored in the primary containment into the secondary containment and capable of detecting water intrusion into the secondary containment.</t>
  </si>
  <si>
    <t>HSC 6.7 25290.1(d)</t>
  </si>
  <si>
    <t>System has a mon system that can detect entry of haz sub liquid/vapor, or water into sec contain</t>
  </si>
  <si>
    <t>OBSERVATION: Owner/Operator did not design and/or construct UST system with a monitoring system capable of detecting the entry of the liquid or vapor-phase of the hazardous substance stored in the primary containment into the secondary containment, and/or water intrusion into the secondary containment. CORRECTIVE ACTION: UST system must have a monitoring system capable of detecting the entry of the liquid or vapor-phase of the hazardous substance stored in the primary containment into the secondary containment, and detecting water intrusion into the secondary containment.  Submit verification.</t>
  </si>
  <si>
    <t>Cathodic Protection</t>
  </si>
  <si>
    <t>Single Walled Tank Monitoring</t>
  </si>
  <si>
    <t>23 CCR 16 2643(b)(1)</t>
  </si>
  <si>
    <t>Single Walled Piping Monitoring</t>
  </si>
  <si>
    <t>Failure to install a line leak detector (LLD).</t>
  </si>
  <si>
    <t>Line Leak Detector</t>
  </si>
  <si>
    <t>Failure to install LLD on pressurized piping system.</t>
  </si>
  <si>
    <t>OBSERVATION: Owner/Operator did not install LLD on pressurized piping system. CORRECTIVE ACTION: Install and test LLD on pressurized piping system.  Submit test results.</t>
  </si>
  <si>
    <t xml:space="preserve">OBSERVATION: The pressurized piping on the [grade] tank is not equipped with an automatic LLD.  CORRECTIVE ACTION:  Correct immediately by having a properly licensed, trained, and certified contractor install a leak detector (LG 113-x listed, if applicable)capable of detecting a 3 gph leak. Obtain a permit within 1 business day from the CUPA.   </t>
  </si>
  <si>
    <t>23 CCR 16 2636(f)(2)</t>
  </si>
  <si>
    <t>OBSERVATION: Line leak detector failed to meet one or more of the following requirements: Monitor at least hourly; Capable of detecting a release of 3.0 gallons per hour at 10 p.s.i.g.; Restricting or shutting off the flow of product through the piping when a leak is detected. CORRECTIVE ACTION: Repair or replace line leak detector (specify tank) so that is it is capable of monitoring at least hourly, detecting a release of 3.0 gallons per hour at 10 p.s.i.g., and restricting or shutting off the flow of product through the piping when a leak is detected.</t>
  </si>
  <si>
    <t>23 CCR 16 2636(a)(3), 2641(b)</t>
  </si>
  <si>
    <t>Suction Piping</t>
  </si>
  <si>
    <t>SW Safe Suction piping drains back into storage tank, one check valve and inspections conducted</t>
  </si>
  <si>
    <t>OBSERVATION: Owner/Operator did not construct/inspect single-walled safe-suction piping for compliance with the following: Below grade piping sloped to drain back into storage tank if the suction is released; only one check valve on the piping located directly below the suction pump; and inspection method which readily demonstrates compliance. CORRECTIVE ACTION: Configure/Inspect suction piping to meet all of the following requirements: Below grade piping sloped  to drain back into storage tank if the suction is released; only one check valve on the piping located directly below the suction pump; Inspection method which readily demonstrates compliance. Submit verification.</t>
  </si>
  <si>
    <t>Water in Secondary Containment</t>
  </si>
  <si>
    <t>HSC 6.7 25290.1(c)(3), 25290.2(c)(3)</t>
  </si>
  <si>
    <t>Secondary Containment</t>
  </si>
  <si>
    <t>OBSERVATION: Liquid was observed in the [note which piping, fill, or UDC sump] sump [or tank annular].  If water could enter into the secondary containment by precipitation or infiltration, it must be removed and disposed of properly.  CORRECTIVE ACTION: Immediately remove this liquid, make a hazardous waste determination per Title 22 hazardous waste regulations, and manage it accordingly.  Ensure that the [note which piping, fill, or UDC sump] sump [or tank annular] is maintained free of liquid.</t>
  </si>
  <si>
    <t>Failure to maintain secondarily contained piping to allow liquid to flow into the sump in the event of a leak (i.e., failure to remove test boot).</t>
  </si>
  <si>
    <t>OBSERVATION: Owner/Operator did not maintain piping secondary to drain into a sump in the event of a leak. CORRECTIVE ACTION: Piping secondary must be maintained to allow liquid to flow into the sump in the event of a leak. Correct and submit verification.</t>
  </si>
  <si>
    <t>Failure to maintain secondary containment (e.g. failure of secondary containment testing).</t>
  </si>
  <si>
    <t>OBSERVATION: Secondary containment has not been properly maintained as evidenced by failed secondary containment testing. CORRECTIVE ACTION: Repair  secondary containment as needed and retest. Notify CUPA of testing and submit results.</t>
  </si>
  <si>
    <t>OBSERVATION: The [date] secondary containment test results indicate a failure at the [grade and component].  All secondary containment for the UST system must be tight.  CORRECTIVE ACTION: Immediately have a properly licensed, trained, and certified contractor repair or replace the failed component(s) under permit and inspection of the CUPA.</t>
  </si>
  <si>
    <t>OBSERVATION: [What was found - loss of brine, brine found in sump, liquid in dry annular, etc.] was found in the [grade/location of sump or tank] indicating a leak in the secondary containment.  Secondary containment shall be impervious to the liquid and vapor of the substance contained and constructed to prevent structural weakening as a result of contact with any hazardous substances released from the primary containment.  CORRECTIVE ACTION: Immediately contact a properly licensed, trained, and certified contractor to make repairs to the UST system under permit and inspection of the CUPA.</t>
  </si>
  <si>
    <t>Failure to operate the UST system to prevent unauthorized releases including leaks, spills, and/or overfills.</t>
  </si>
  <si>
    <t>HSC 6.7 25292.1(a)</t>
  </si>
  <si>
    <t>Overfill</t>
  </si>
  <si>
    <t>UST system is operated to prevent unauthorized release, including spills and overfills</t>
  </si>
  <si>
    <t>Failure to operate the UST system to prevent spills and/or overfills.</t>
  </si>
  <si>
    <t>OBSERVATION: Owner/Operator did not operate UST system to prevent spills and/or overfills. CORRECTIVE ACTION: Operate UST system to prevent spills and/or overfills.  Submit verification.</t>
  </si>
  <si>
    <t>OBSERVATION: [Note what you found - spills and/or stains on ground, failed secondary containment not repaired, spill bucket not repaired, overfill prevention system broken, etc].  The underground storage tank system shall be operated to prevent unauthorized releases. CORRECTIVE ACTION: Immediately [make specific repairs, clean spills, etc.].</t>
  </si>
  <si>
    <t>OBSERVATION: The [ATG, mechanical flapper, ball float (note which ones), enunciator, etc.] used as the overfill prevention system is not currently functional [or “is being overridden by a stick placed in the drop tube”] on the [note which ATG, mechanical flapper, ball float, enunciator, etc.] UST.  CORRECTIVE ACTION: Immediately discontinue deposition of petroleum into this tank until the component is repaired or replaced by a properly licensed, trained, and certified contractor under permit and inspection of the CUPA.  If the failed component can’t be replaced immediately, there is a possibility that the [grade] UST system may be red tagged to prevent fuel inputs.</t>
  </si>
  <si>
    <t>OBSERVATION: The [ATG, enunciator, light, etc.] used as [part of] the overfill prevention system is not currently functional on the [note which ATG, enunciator, light, etc.] UST.  The [ATG, enunciator, light, etc.] was replaced and retested during the inspection.  CORRECTIVE ACTION: Immediately discontinue deposition of petroleum into this tank until the component is repaired or replaced by a properly licensed, trained, and certified contractor under permit and inspection of the CUPA.  If the failed component can’t be replaced immediately, there is a possibility that the [grade] UST system may be red tagged to prevent fuel inputs.</t>
  </si>
  <si>
    <t>OBSERVATION: The mechanical overfill prevention device on the [grade] UST is currently overridden by the presence of a measuring stick placed in the drop tube.  The stick was removed by the service technician onsite.  CORRECTIVE ACTION: Take all necessary precautions to prevent reoccurrences in the future.</t>
  </si>
  <si>
    <t>Failure to submit and maintain complete and current Certification of Financial Responsibility or other mechanism of financial assurance.</t>
  </si>
  <si>
    <t>On Site Records</t>
  </si>
  <si>
    <t>Certifications</t>
  </si>
  <si>
    <t>OBSERVATION: Financial responsibility documents have not been submitted to the CUPA.  Current financial responsibility documents are required to be submitted annually. CORRECTIVE ACTION: Complete and submit a copy of the financial responsibility by [date, 30 days from now].</t>
  </si>
  <si>
    <t>Designated Operator - Records</t>
  </si>
  <si>
    <t>Designated Operator</t>
  </si>
  <si>
    <t>OBSERVATION: The designated operator failed to visually inspect the [note what was not inspected by the DO] for leaks, water, or debris during the [month/year] monthly inspection(s).  During the monthly inspection, the designated operator shall visually inspect all spill containers and UDC sumps, and any tank top sump that had an alarm for which there is no record of a service visit.  CORRECTIVE ACTION: Ensure that designated operators performing monthly inspections at this facility are inspecting all of the required areas and noting it on the on the reports.</t>
  </si>
  <si>
    <t>OBSERVATION: The designated operator failed to check and note the correct test dates for the [note which tests] on the [month/year] designated operator monthly inspection report(s).  [You can note the incorrect dates, or missing dates here.]  During the monthly inspection, the designated operator shall check that all required testing and maintenance for the UST system have been completed and document the dates they were done.   CORRECTIVE ACTION: Ensure that designated operators performing monthly inspections at this facility are including all of the required information on the reports.</t>
  </si>
  <si>
    <t>OBSERVATION: The designated operator failed to document all the alarms from the attached alarm history on the [month/year] designated operator monthly inspection report(s) and failed to check that they were responded to appropriately.  The missing alarms include: [list alarm locations and dates].  During the monthly inspection, the designated operator shall review the alarm history for the previous month, check that each alarm was documented and responded to appropriately, and attach a copy of the alarm history with documentation taken in response to any alarms to the monthly report. CORRECTIVE ACTION: Ensure that designated operators performing monthly inspections at this facility are including all of the required information on the reports.</t>
  </si>
  <si>
    <t>OBSERVATION: The designated operator employee training for [name of employee] was not performed [or not current].  The designated operator shall train facility employees for which he or she is responsible in the proper operation and maintenance of the UST system once every 12 months.  The training shall include, but is not limited to:  1. Operation of the UST system in a manner consistent with the facility’s best management practices  2. Employee’s role with regard to monitoring equipment as specified in the facility’s monitoring plan  3. Employee’s role with regard to spills and overfills as specified in the facility’s response plan  4. Name of the contact person(s) for emergencies and monitoring equipment alarms.         CORRECTIVE ACTION: Ensure that employees have been trained by the designated operator, maintain the list onsite, and submit a copy of the training records to the CUPA by [date, 30 days from now].</t>
  </si>
  <si>
    <t>Logs</t>
  </si>
  <si>
    <t>OBSERVATION: Maintenance and monitoring records for [note date range] were not found onsite.  Monitoring records include: (1) date and time of all monitoring or sampling; (2) monitoring equipment calibration and maintenance records; (3) results of any visual observations; (4) results of sample analysis performed a lab or in the field; (5) logs of all readings of gauges or other monitoring equipment, ground water elevations, or other test results; (6) results of inventory readings and reconciliations. These records shall be kept onsite for at least 3 years.   CORRECTIVE ACTION: Immediately locate and maintain the maintenance and monitoring records for [note date range] onsite and submit copies to the CUPA by [date, 30 days from now].</t>
  </si>
  <si>
    <t>HSC 6.7 25281.5(b)(3)</t>
  </si>
  <si>
    <t>Marina Piping - Exclusion</t>
  </si>
  <si>
    <t>HSC 6.7 25281.5(b)(2)</t>
  </si>
  <si>
    <t>Unburied fuel piping at marinas visually inspected at least daily and log kept</t>
  </si>
  <si>
    <t>OBSERVATION: Owner/Operator at a marina did not conduct daily inspection of the unburied fuel piping and/or maintain a log of inspection results. CORRECTIVE ACTION: Conduct daily inspection of the unburied fuel piping and maintain a log of inspection results.</t>
  </si>
  <si>
    <t>OBSERVATION: A log of visual inspections for the unburied marina fuel piping was not found onsite.  To maintain exclusion of this piping from regulation, the owner or operator shall conduct daily visual inspections of this piping and maintain a log of inspection results for three years. CORRECTIVE ACTION: Immediately begin daily visual inspections, maintain a log of inspection results, and submit a copy of the log for the next 30 days to the CUPA, or submit a permit application to upgrade the UST system to meet Title 23 UST regulations.</t>
  </si>
  <si>
    <t>23 CCR 16 2646.1(d)</t>
  </si>
  <si>
    <t>The facility met all corrective action requirements when SIR results failed</t>
  </si>
  <si>
    <t>OBSERVATION: Owner/Operator failed to complete one or more of the following when statistical inventory reconciliation results indicate failure or are inconclusive: notify CUPA of a possible release within 24 hours; submit copy of the report to the CUPA within 10 days; inspect records for errors and physically inspect the UST system within 24 hours; have meters recalibrated within 48 hours of receipt of report.  CORRECTIVE ACTION: When statistical inventory reconciliation results indicate failure or inconclusive, owner/operator shall complete one or more of the following: notify CUPA of a possible release within 24 hours; submit copy of the report to the CUPA within 10 days; inspect records for errors and physically inspect the UST system within 24 hours; have meters recalibrated within 48 hours of receipt of report.  Submit verification.</t>
  </si>
  <si>
    <t>Record Keeping: General</t>
  </si>
  <si>
    <t>HSC 6.7 25293</t>
  </si>
  <si>
    <t>Maintenance/Tests</t>
  </si>
  <si>
    <t>Failure to Retain Operating Permit</t>
  </si>
  <si>
    <t>23 CCR 16 2712(i)</t>
  </si>
  <si>
    <t>Documentation</t>
  </si>
  <si>
    <t>OBSERVATION: Approved copy of the monitoring plan was not found onsite.  CORRECTIVE ACTION: Immediately locate and retain a copy onsite.</t>
  </si>
  <si>
    <t>OBSERVATION: The monitoring plan onsite is not current and [or] not approved by the CUPA.  CORRECTIVE ACTION: Update the required information in CERS and submit for review by the CUPA and maintain current copy onsite.</t>
  </si>
  <si>
    <t>OBSERVATION: Current approved copies of the monitoring plan was not found onsite.  CORRECTIVE ACTION: Maintain a copy of the current and approved monitoring plan on-site. if the plan is not current update the plan in CERS and submit for review by the CUPA. Upon acceptable review maintain a copy of the approved monitoring plan on-site.</t>
  </si>
  <si>
    <t>Agreement Between UST Permit Holder and UST Operator (Owner/Operator Agreement)</t>
  </si>
  <si>
    <t>23 CCR 16 2620(b); HSC 6.7 25284(a)(3)(A) &amp; (B);</t>
  </si>
  <si>
    <t>Failure to record any unauthorized release from the primary containment.</t>
  </si>
  <si>
    <t>OBSERVATION: Owner/Operator did not record all unauthorized releases from the primary containment.  CORRECTIVE ACTION: Record all actual unauthorized releases from the UST system primary containment.  Submit verification.</t>
  </si>
  <si>
    <t>OBSERVATION: [Describe the release that occurred, was found, etc.] on [date, if known] was not recorded.  Any release from the primary containment that does not escape the secondary containment and was cleaned up within eight hours of being detected shall be recorded with the following information:  1. Operator’s name and phone number  2. List of types, quantities, and concentrations of hazardous substances released  3. Description of actions taken to control and clean the release  4. Method and location of disposal of the released substances  5. Description of actions taken to repair and prevent future releases  6. Description of method used to reactivate interstitial monitoring after repair or replacement of primary containment. CORRECTIVE ACTION: Immediately record this release with the information required, and maintain it onsite with the facility’s monitoring records.  Submit a copy of the recordable release statement to the CUPA by [date, 30 days from now].</t>
  </si>
  <si>
    <t>OBSERVATION: [Describe the release that occurred, was found, etc.] on [date, if known] was not reported to the CUPA within 24 hours and [or] a full report was not submitted to the CUPA within five working days.  Any release from the primary containment that does not escape the secondary containment and was not cleaned up within eight hours of detection, or any release that escapes the secondary containment shall be reported to the CUPA within 24 hours and a full report shall be submitted within five working days.  The report shall include at least the following information:  1. Owner’s or operator’s name and telephone number  2. List of types, quantities, and concentrations of hazardous substances released  3. Approximate date of release  4. Date release was discovered  5. Date release was stopped  6. Description of actions taken to control and stop the release  7. Description of corrective and remedial actions  8. Methods of clean up implemented to date, and proposed clean up actions with a time schedule  9. Method and location of disposal of waste generated from release and clean up.  Attach copies of any hazardous waste manifests.  10. Description of proposed methods of repair or replacement of primary or secondary containment  11. Description of additional actions taken to prevent future releases. CORRECTIVE ACTION: Immediately prepare a report with the required information and submit a copy to the CUPA.  Ensure that any future releases are reported appropriately.</t>
  </si>
  <si>
    <t>Permit Conditions</t>
  </si>
  <si>
    <t>Failure to comply with any of the applicable requirements of the permit issued for the operation of the UST system.</t>
  </si>
  <si>
    <t>23 CCR 16 2712</t>
  </si>
  <si>
    <t>General Operating Requirements</t>
  </si>
  <si>
    <t>Permit Condition/Approval</t>
  </si>
  <si>
    <t>Compliance with all operating permit requirements</t>
  </si>
  <si>
    <t>Failure to comply with one or more of the operating permit requirements.</t>
  </si>
  <si>
    <t>OBSERVATION: Owner/Operator did not comply with all operating permit requirements. CORRECTIVE ACTION: Comply with all operating permit requirements.  Submit verification.</t>
  </si>
  <si>
    <t>HSC 6.7 25281.6(a)</t>
  </si>
  <si>
    <t>Tank In Below-Grade Structure</t>
  </si>
  <si>
    <t>Failure to meet the conditions required to exempt a tank system located in a below-grade structure from UST regulations.</t>
  </si>
  <si>
    <t>HSC 6.7 25283.5(a)</t>
  </si>
  <si>
    <t>Failure to meet the exemption conditions for a tank system located in a below grade structure.</t>
  </si>
  <si>
    <t xml:space="preserve">OBSERVATION:  Owner/Operator did not  meet the exemption conditions for a tank system located in a below grade structure.  CORRECTIVE ACTION:  Maintain tank system so that it meets the exemption conditions for a tank system located in a below grade structure. </t>
  </si>
  <si>
    <t>Owner/Operator received approval and has implemented a training program at an unstaffed facility</t>
  </si>
  <si>
    <t>OBSERVATION: Owner/Operator did not demonstrate to the CUPA that the methods approved to monitor the UST system meets the standards set forth in 2643(f). CORRECTIVE ACTION: Demonstrate to the CUPA that the methods approved to monitor the UST system meets the standards set forth in 2643(f).  Submit verification.</t>
  </si>
  <si>
    <t>Corrective Actions/Return to Compliance</t>
  </si>
  <si>
    <t>23 CCR 16 2712(f)</t>
  </si>
  <si>
    <t>23 CCR 16 2650(e), 2652; HSC 6.7 25295(a)(1)</t>
  </si>
  <si>
    <t xml:space="preserve">OBSERVATION:  Owner/Operator did not notify and/or prepare a report to the CUPA upon discovery of a reportable unauthorized release. CORRECTIVE ACTION:   Notify and/or prepare a report to the CUPA upon discovery of a reportable unauthorized release. </t>
  </si>
  <si>
    <t>Red Tag has been removed, defaced, altered, or otherwise tampered with so that the information on the tag is not legible.</t>
  </si>
  <si>
    <t>23 CCR 16 2717.1(g)</t>
  </si>
  <si>
    <t>Red Tag</t>
  </si>
  <si>
    <t>OBSERVATION: Owner/operator failed to ensure that Red Tag was not tampered with. CORRECTIVE ACTION: Owner/operator shall ensure that Red Tag is not tampered with.</t>
  </si>
  <si>
    <t>Failure to comply with temporary closure requirements.</t>
  </si>
  <si>
    <t>Tank Closure</t>
  </si>
  <si>
    <t>Facility is in compliance with temporary closure requirements</t>
  </si>
  <si>
    <t>OBSERVATION: Owner/Operator did not comply with temporary closure requirements. CORRECTIVE ACTION: Comply with Temporary Closure Requirements.  Submit verification.</t>
  </si>
  <si>
    <t>OBSERVATION: This UST system was found to be illegally abandoned.  No person shall abandon an UST system without complying with the requirements of HSC 25298.  [Name of tank owner], tank owner, states the UST system will be reused.  CORRECTIVE ACTION: Immediately obtain a permit from the CUPA to temporarily close this UST system.  A “Failure to Obtain a Permit” penalty applies.</t>
  </si>
  <si>
    <t>UST system properly closed and complies with permanent closure requirements</t>
  </si>
  <si>
    <t>OBSERVATION: Owner/Operator did not properly close or comply with all permanent closure requirements.  CORRECTIVE ACTION: Properly close or comply with all permanent closure requirements.  Submit verification.</t>
  </si>
  <si>
    <t>OBSERVATION: This UST system was found to be illegally abandoned.  No person shall abandon an UST system without complying with the requirements of HSC 25298.  CORRECTIVE ACTION: Immediately obtain a permit from the CUPA to remove this UST system.  A “Failure to Obtain a Permit” penalty applies.</t>
  </si>
  <si>
    <t>Failure to take appropriate action to repair and retest any leaking UST component which is discovered from an enhanced leak detection (ELD) test for UST systems located within 1,000 feet of a public drinking water well.</t>
  </si>
  <si>
    <t>HSC 6.7 25292.4(d), 25292.5(c)</t>
  </si>
  <si>
    <t>Repaired/retested any leaks found when ELD testing a UST within 1,000 feet of a public water well</t>
  </si>
  <si>
    <t xml:space="preserve">Failure to take appropriate action to repair and retest any leaking UST component which is discovered from an enhanced leak detection (ELD) test for UST systems located within 1,000 feet of a public drinking water well. </t>
  </si>
  <si>
    <t>OBSERVATION: Owner/Operator failed to take appropriate action to repair and retest any leaking UST component which is discovered from an enhanced leak detection (ELD) test for UST systems located within 1,000 feet of a public drinking water well.  CORRECTIVE ACTION: Repair and retest any leaking UST component discovered from an enhanced leak detection (UST systems located within 1,000 feet of a public drinking water well. Submit verification.</t>
  </si>
  <si>
    <t>OBSERVATION: An enhanced leak detection test was performed on [date] which shows failures at the [UST component] and have not been repaired and [or] retested.  If the results of the enhanced leak detection test indicate that any component of the UST system is leaking liquid or vapor, the owner or operator shall take appropriate actions to correct the leakage, and retest the system using enhanced leak detection until the system is no longer leaking liquid or vapor.  CORRECTIVE ACTION: Immediately contact a properly licensed, trained, and certified contractor to make repairs to the UST system under permit and inspection of the CUPA.  After repairs have been made, schedule an ELD retest and provide 48 hours notification to the CUPA.</t>
  </si>
  <si>
    <t>Failure to construct, operate, and maintain primary containment as product-tight.</t>
  </si>
  <si>
    <t>23 CCR 16 2631(a); HSC 6.7 25290.1(c)(1), 25290.2(c)(1), 25291(a)(1)</t>
  </si>
  <si>
    <t>Tank system primary containment is constructed, operated, and maintained product-tight.</t>
  </si>
  <si>
    <t xml:space="preserve">UST system primary containment is not constructed, operated, and maintained  product-tight.  </t>
  </si>
  <si>
    <t>OBSERVATION:  UST system primary containment is not constructed, operated, and maintained product-tight.  CORRECTIVE ACTION:  Construct, operate, and maintain UST primary containment system so that it is product tight.</t>
  </si>
  <si>
    <t>UST system is not made of or lined with materials that are compatible with the substance stored in the UST system.</t>
  </si>
  <si>
    <t>UST system is made of or lined with materials that are compatible with the substance stored.</t>
  </si>
  <si>
    <t>OBSERVATION: Tank number [tank #] was found to be storing [substance stored], which is not compatible with the UST system.  Owners and operators must use an UST system made of or lined with materials that are compatible with the substance stored in the UST system.  CORRECTIVE ACTION: Immediately remove the contents of this tank and have tank approved by Underwriters Laboratories (UL) prior to reuse.</t>
  </si>
  <si>
    <t>Striker Plate</t>
  </si>
  <si>
    <t>23 CCR 16 2631(c), 2662(d)</t>
  </si>
  <si>
    <t>Striker plate installed and positioned correctly.</t>
  </si>
  <si>
    <t>Independent Testing Organization Approval / Engineering Specification</t>
  </si>
  <si>
    <t>Failure of primary or integral secondary containment to be approved for use by an independent testing organization or failure of non integral secondary containment to be designed and constructed to an engineering specification approved by a registered professional engineer or in accordance with a nationally recognized industry code or engineering standard.</t>
  </si>
  <si>
    <t>Primary and secondary containment designed and constructed to an engineering specification.</t>
  </si>
  <si>
    <t>Failure of primary and secondary containment to be designed and constructed to an engineering specification approved by a registered professional engineer or in accordance with a nationally recognized industry core or engineering standard.</t>
  </si>
  <si>
    <t>OBSERVATION: Owner/Operator did not properly provide a design and/or construct the primary and/or secondary containment to an engineering specification approved by a registered professional engineer or in accordance with a nationally recognized industry core or engineering standard. CORRECTIVE ACTION: Owner/Operator shall provide a proper design and construct primary and secondary containment to an engineering specification approved by a registered professional engineer or in accordance with a nationally recognized industry core or engineering standard.  Submit verification.</t>
  </si>
  <si>
    <t>Enhanced Leak Detection Testing (ELD) (New Construction)</t>
  </si>
  <si>
    <t>Failure to conduct enhanced leak detection (ELD) testing before the tank is placed into use.</t>
  </si>
  <si>
    <t>HSC 6.7 25290.1(j)</t>
  </si>
  <si>
    <t>Enhanced leak detection testing performed before the tank is placed in use</t>
  </si>
  <si>
    <t>Failure to perform enhanced leak detection testing before the tank is placed in use.</t>
  </si>
  <si>
    <t>OBSERVATION: Owner/Operator did not perform enhanced leak detection testing before the tank is placed in use. CORRECTIVE ACTION: Perform enhanced leak detection testing  before the tank is placed in use.  Submit verification.</t>
  </si>
  <si>
    <t>OBSERVATION: The UST system was not tested after installation to demonstrate it was product tight prior to use.  A UST system shall be tested with one of the following methods prior to use:  1. Enhanced leak detection  2. Inert gas pressure test certified by a third party and approved by the SWRCB  3. Test method deemed to be equivalent one of the above. CORRECTIVE ACTION: Immediately schedule this test and provide 48 hours notification to the CUPA.  Provide copies of the test results by [date, 30 days from now].</t>
  </si>
  <si>
    <t>UST-Administration/Documentation - General</t>
  </si>
  <si>
    <t>UST-Administration/Documentation - General Local Ordinance</t>
  </si>
  <si>
    <t>UST Program - Administration/Documentation - General Local Ordinance - Must include violation description and proper ordinance citation in the "comment" section.</t>
  </si>
  <si>
    <t>Administrative/Documentation - General Local Ordinance</t>
  </si>
  <si>
    <t>Failure to obtain a valid permit to operate from the UPA including but not limited to unpaid permit fees.</t>
  </si>
  <si>
    <t>23 CCR 16 2711; HSC 6.7 25284, 25286</t>
  </si>
  <si>
    <t>Failure to submit or maintain a current facility plot plan.</t>
  </si>
  <si>
    <t>Owner/operator made false statements, representation, or certification on an application, record, or other document.</t>
  </si>
  <si>
    <t>HSC 6.7 25299(a)(8) and/or 25299(b)(7)</t>
  </si>
  <si>
    <t>OBSERVATION: Owner/Operator did not obtain and/or maintain a valid Operating Permit from the CUPA, and/or failed to pay permit fees. CORRECTIVE ACTION: Obtain and maintain a valid Operating Permit from the CUPA and/or pay all past due permit fees.</t>
  </si>
  <si>
    <t>Failure to submit enhanced leak detection testing results to the State Water Board and the UPA within 60 days of completion of the test.</t>
  </si>
  <si>
    <t>Failure to notify the UPA 48 hours prior to testing.</t>
  </si>
  <si>
    <t>Failure to continuously monitor the interstitial space of a double-walled tank with an audible and visual alarm system.</t>
  </si>
  <si>
    <t>23 CCR 16 2638(f), 2641(j)</t>
  </si>
  <si>
    <t>Failure to outfit the single-walled UST system with a monitoring system capable of detecting a leak.</t>
  </si>
  <si>
    <t>OBSERVATION: Owner/Operator failed to install a monitoring system capable of detecting a leak on SW UST system. CORRECTIVE ACTION: Install/ensure proper functioning of  monitoring system capable of detecting a leak.  Submit verification.</t>
  </si>
  <si>
    <t xml:space="preserve">OBSERVATION: Owner/Operator failed to keep water out of the secondary containment.  CORRECTIVE ACTION: Keep all secondary containment free of water.  </t>
  </si>
  <si>
    <t>Observation:  Owner/Operator failed to implement or maintain a written agreement between the UST owner and the operator (owner/operator agreement).  Corrective Action:  Implement/Maintain written agreement between the UST owner and the operator (owner/operator agreement)</t>
  </si>
  <si>
    <t>Failure to implement or maintain a written agreement between the UST owner and operator.</t>
  </si>
  <si>
    <t>23 CCR 16 2712(i), 2632(d)(2), 2634(e), 2641(h)</t>
  </si>
  <si>
    <t>Failure to obtain approval from the UPA for a training program at an unstaffed facility and/or implement the approved training program.</t>
  </si>
  <si>
    <t>Failure to demonstrate to the UPA that the equipment and methods used to monitor the UST system are certified by an independent third-party as complying with the standards set forth in 23 CCR 2643(f).</t>
  </si>
  <si>
    <t>Failure to notify and/or prepare a report to the UPA upon discovery of a reportable or failed to record unauthorized release.</t>
  </si>
  <si>
    <t>OBSERVATION: The owner/operator did not obtain CUPA approval for a training program at an unstaffed facility and/or implement the approved training program. CORRECTIVE ACTION: Obtain CUPA approval for a training program at an unstaffed facility and/or implement the approved training program.</t>
  </si>
  <si>
    <t>A current UST Response Plan has been submitted</t>
  </si>
  <si>
    <t>23 CCR 16 2670(b), (e), (f), 2671; HSC 6.7 25298</t>
  </si>
  <si>
    <t>Failure to comply with all permanent closure requirements.</t>
  </si>
  <si>
    <t>23 CCR 16 2631.1, 2660(m); HSC 6.7 25290.1(c)(1), 25290.2(c)(1), 25291(a)(1)</t>
  </si>
  <si>
    <t>OBSERVATION: Owner/Operator failed to install a striker plate or to have a drop tube-mounted bottom protector. CORRECTIVE ACTION: Install a striker plate or drop tube-mounted bottom protector.  Submit verification.</t>
  </si>
  <si>
    <t>OBSERVATION:  Owner/Operator did not maintain UST records in sufficient detail to enable the UPA to determine if UST systems are in compliance.  CORRECTIVE ACTION:  Maintain UST records in sufficient detail to enable the UPA to determine if UST systems are in compliance.</t>
  </si>
  <si>
    <t>UST records sufficiently maintained to document compliance</t>
  </si>
  <si>
    <t>23 CCR 16 2715(a)(1)(A), 2715(a)(2)</t>
  </si>
  <si>
    <t>Failure to submit the “Underground Storage Tank Statement of Understanding and Compliance Form.”</t>
  </si>
  <si>
    <t>Spill Container Testing - Reporting</t>
  </si>
  <si>
    <t>Failure to submit a copy of the spill containment test results on the “Spill Container Testing Report Form” to the UPA within 30 days after the test.</t>
  </si>
  <si>
    <t>OBSERVATION: Owner/Operator failed to submit the spill bucket testing results to UPA within 30 days of testing.  CORRECTIVE ACTION: Submit spill bucket testing results.</t>
  </si>
  <si>
    <t xml:space="preserve">OBSERVATION: Owner/Operator did not have a properly qualified service technician test leak detection equipment every 12 months (VPH, sensor, LLD, ATG, etc.). CORRECTIVE ACTION: Have a properly qualified service technician test leak detection equipment every 12 months. </t>
  </si>
  <si>
    <t>OBSERVATION: The continuous in-tank leak detection (CITLD) system does not perform a 0.2 gallon-per-hour leak test that determines the leak status of the tank at least once every 30 days. CORRECTIVE ACTION:  Repair continuous in-tank leak detection (CITLD) system so that it functions properly. Submit test results.</t>
  </si>
  <si>
    <t>OBSERVATION: Owner/Operator did not conduct the 0.2 gph automatic tank gauging test on a single wall tank and/or use the automatic tank gauge to generate and print a hard copy of the 0.2 gph test at least once every 30 days.  CORRECTIVE ACTION: Conduct the 0.2 gph automatic tank gauging test on a single wall tank and generate a hard copy of the test results at least once every 30 days.  Submit test results.</t>
  </si>
  <si>
    <t>OBSERVATION: Owner/Operator did not submit and maintain documentation regarding compatibility for UST system components.  CORRECTIVE ACTION: Submit and maintain documentation regarding compatibility for UST system components.</t>
  </si>
  <si>
    <t>Documentation of compatibility for UST system components submitted and/or maintained.</t>
  </si>
  <si>
    <t>Double-Walled Pipe Upgrade</t>
  </si>
  <si>
    <t>Failure to upgrade single-walled pipe to double-walled continuous interstitially monitored pipe when replacement or repair is required.</t>
  </si>
  <si>
    <t>23 CCR 16 2666(b)(2)</t>
  </si>
  <si>
    <t xml:space="preserve">Failure to submit a copy of the overfill prevention equipment inspection results on the “Overfill Prevention Equipment Inspection Report Form” to the UPA within 30 days after the inspection.
</t>
  </si>
  <si>
    <t>23 CCR 16 2637.2(d), 2637.2(e), 2665(a), 2665(b)</t>
  </si>
  <si>
    <t>OBSERVATION: Owner/Operator did not perform and pass annual line integrity test for double-walled pressurized piping that does not utilize fail safe or positive shut down, or did not complete test within 30 days of the completion of a repair to the primary piping. CORRECTIVE ACTION: Perform and pass annual line integrity test for pressurized piping that does not utilize fail safe or shut down, and within 30 days of completing any repairs to the primary piping.  Submit verification.</t>
  </si>
  <si>
    <t>OBSERVATION: Owner/Operator did not conduct 0.1 gph integrity test every 36 months, or within 30 days of a piping repair, for single-walled conventional suction systems. CORRECTIVE ACTION: Conduct a 0.1 gallon per hour piping integrity test on single-walled conventional suction systems and retest at least every 36 months. Submit test results to the CUPA.</t>
  </si>
  <si>
    <t>OBSERVATION: Owner/Operator did not conduct groundwater and/or vadose zone monitoring, or maintain site assessment as required. CORRECTIVE ACTION: Conduct groundwater and/or vadose zone monitoring, and maintain site assessment.  Submit verification.</t>
  </si>
  <si>
    <t>OBSERVATION: Owner/operator failed to upgrade single-walled pipe to double-walled continuous interstitially monitored pipe when replacement or repair is required.  CORRECTIVE ACTION: Replace single-walled piping where replacement or repair is needed, with approved double-walled, continuously monitored piping. Submit application and workplan for approval prior to replacement of piping.</t>
  </si>
  <si>
    <t>SW piping has been upgraded to continuously monitored DW piping when replacement or repair needed</t>
  </si>
  <si>
    <t>Spill bucket testing results submitted to the UPA within 30 days of testing</t>
  </si>
  <si>
    <t>OBSERVATION: Owner/Operator did not conduct monitoring and/or maintain written records for single-walled conventional suction systems. CORRECTIVE ACTION: Monitor single-walled conventional suction systems and maintain adequate records.</t>
  </si>
  <si>
    <t>OBSERVATION: Tightness testing on the [grade] suction piping was last performed on [date] and was due by [month/year].  Testing has not been completed and is [# months late] months past due.  Piping that conveys hazardous substances under less than atmospheric pressure shall be monitored at least once every three years at a pressure designated by the test equipment manufacturer and shall be capable of detecting a minimum release equivalent to 0.1gphat 40 psi.  CORRECTIVE ACTION: Immediately schedule this test and provide 48 hours notification to the CUPA.  Provide copies of the test results by [date, 30 days from now].</t>
  </si>
  <si>
    <t xml:space="preserve">OBSERVATION: Owner/Operator failed to perform the .2 gph leak test monthly, or 0.1 gph leak test annually, on SW pressurized piping, or failed to complete the .1 gph test within 30 days of a repair. CORRECTIVE ACTION: Perform a 0.2 gph monthly test or 0.1 gph annual test on SW pressurized piping and submit test results. </t>
  </si>
  <si>
    <t>OBSERVATION: Owner/Operator did not submit the SIR Report to the UPA every 12 months. CORRECTIVE ACTION: Submit SIR Report to the CUPA every 12 months.  Submit verification.</t>
  </si>
  <si>
    <t>OBSERVATION: Owner/Operator did not implement the corrections specified in the inspection report within 30 days of receiving an inspection report from either the CUPA or special inspector.  CORRECTIVE ACTION:  Correct all deficiencies identified on the inspection report provided by the CUPA or special inspector within 30 days.</t>
  </si>
  <si>
    <t xml:space="preserve">OBSERVATION:  Owner/Operator did not submit the Monitoring System Certification Form to the CUPA within 30 days of completion of the test.  CORRECTIVE ACTION: Submit copy of the Monitoring System Certification to the CUPA. </t>
  </si>
  <si>
    <t>SIR Report submitted to the CUPA every 12 months</t>
  </si>
  <si>
    <t>Owner/Operator Statement of Understanding and Compliance  (USEPATCR 10)</t>
  </si>
  <si>
    <t>23 CCR 16 2637.1(d), 2637.1(e)</t>
  </si>
  <si>
    <t>Overfill Prevention Inspection – Records</t>
  </si>
  <si>
    <t>Owner/Operator submitted DO form and/or informed the CUPA of any change(s) within 30 days (TCR 10)</t>
  </si>
  <si>
    <t>Copies of DO inspections for last 12 months maintained, 36 months for those after 10/1/18 (TCR 12)</t>
  </si>
  <si>
    <t>Submitted/maintained current Cert of Financial Responsibility/mech of financial assurance (TCR 11)</t>
  </si>
  <si>
    <t>“Underground Storage Tank Statement of Understanding and Compliance Form” submitted (TCR 10)</t>
  </si>
  <si>
    <t>Leak detection equipment tested by qualified service technician every 12 months (TCR 9d)</t>
  </si>
  <si>
    <t>Cathodic protection is installed/maintained as required, including required documentation (TCR 9c)</t>
  </si>
  <si>
    <t>SW tank continuous in tank leak detection test is functioning properly (TCR 9d)</t>
  </si>
  <si>
    <t>Monthly 0.2 gph ATG test is being conducted and copies of test results are available (TCR 9d)</t>
  </si>
  <si>
    <t>Facility demonstrated that methods used to monitor the UST system complies with standards (TCR 9d)</t>
  </si>
  <si>
    <t>Annular space of USTs are continuously monitored with an audible and visual alarm system (TCR 9d)</t>
  </si>
  <si>
    <t>DW press piping is monitored with an audible/visual alarm or stops flow at UDC (TCR 9d)</t>
  </si>
  <si>
    <t>Piping out of UDC is fail-safe/shut down, UDC leak shuts off pump/flow, or tightness test (TCR 9d)</t>
  </si>
  <si>
    <t>Groundwater and/or vadose zone monitoring conducted, or site assessment maintained (TCR 9d)</t>
  </si>
  <si>
    <t>LLD on DW press piping monitors hrly, detects a 3.0 gph leak, and restricts/shuts off flow (TCR 9d)</t>
  </si>
  <si>
    <t>LLD on SW press piping tests hrly, detects 3 gph leak, shuts down pump if leak or LLD fails (TCR 9d)</t>
  </si>
  <si>
    <t>Tank lining inspected w/in 10 years of lining, every 5 years after, cert submitted to CUPA (TCR 9c)</t>
  </si>
  <si>
    <t>Overfill prevention system has not been overridden and meets overfill requirements (TCR 9b)</t>
  </si>
  <si>
    <t>Secondarily contained piping allows liquid to flow into the sump in the event of a leak (TCR 9d)</t>
  </si>
  <si>
    <t>Line integrity test completed on DW press piping every 12 mths if no fail safe / + shutdown (TCR 9d)</t>
  </si>
  <si>
    <t>Leak detection equipment properly installed, calibrated, operated, and maintained (TCR 9d)</t>
  </si>
  <si>
    <t>Red Tag information is legible and has not been removed or tampered with</t>
  </si>
  <si>
    <t>Secondary containment maintained tight and has been confirmed by testing</t>
  </si>
  <si>
    <t>Sec containment testing conducted per requirements &amp; records kept for 36 mths (TCR 9d)</t>
  </si>
  <si>
    <t>Monitoring conducted and written records maintained for SW conventional suction system (TCR 9d)</t>
  </si>
  <si>
    <t>0.1 gph piping test conducted on SW suction systems every 36 mths and after piping repair (TCR 9d)</t>
  </si>
  <si>
    <t>0.1 gph piping test conducted on SW gravity systems every 24 mths and after piping repair (TCR 9d)</t>
  </si>
  <si>
    <t>.2 gph mthly or .1 gph yrly tests performed on piping, and .1 gph w/in 30 days of repair (TCR 9d)</t>
  </si>
  <si>
    <t>All Statistical Inventory Reconciliation (SIR) requirements met (TCR 9d)</t>
  </si>
  <si>
    <t>Any unauthorized release from the primary containment recorded</t>
  </si>
  <si>
    <t>Leak detection equipment has not been tampered with or disabled (TCR 9d)</t>
  </si>
  <si>
    <t>Interstitial space of the UST is under constant VPH monitoring (TCR 9d)</t>
  </si>
  <si>
    <t>Annual Monitoring System Certification Form to the CUPA within 30 days of completion of the test</t>
  </si>
  <si>
    <t>Facility has corrected cited violations within 30 days of receiving report</t>
  </si>
  <si>
    <t>Tank system located in below grade structure meets the exemption conditions</t>
  </si>
  <si>
    <t>Owner/Operator notified/prepared report upon discovery of unauthorized release (TCR 9d)</t>
  </si>
  <si>
    <t>SW UST system has monitoring system capable of detecting releases (TCR 9d)</t>
  </si>
  <si>
    <t>LLD installed on pressurized piping system (TCR 9d)</t>
  </si>
  <si>
    <t>Leak detection equipment located so leak is detected at the earliest possible opportunity (TCR 9d)</t>
  </si>
  <si>
    <t>Spill buckets meet requirements, have been tested as required, and records kept for 36 mths (TCR 9a)</t>
  </si>
  <si>
    <t>Failure to submit the “Underground Storage Tank Statement of Understanding and Compliance Form”.</t>
  </si>
  <si>
    <t>23 CCR Chapter 16 Multiple Sections; HSC Chapter 6.7 Multiple Sections</t>
  </si>
  <si>
    <t>23 CCR 16 2711(d); HSC 6.7 25284</t>
  </si>
  <si>
    <t>Designated Operator (DO) - Identification Notification (USEPATCR 10)</t>
  </si>
  <si>
    <t>Failure to submit the “Designated Underground Storage Tank Operator Identification Form” within 30 days of installing a UST system or within 30 days of a change in DO.</t>
  </si>
  <si>
    <t>23 CCR 16 2715(a)(1)(B), 2715(a)(3)</t>
  </si>
  <si>
    <t>12 Month Monitoring System Certification Submittal</t>
  </si>
  <si>
    <t>23 CCR 16 2638(c), 2638(d)</t>
  </si>
  <si>
    <t>23 CCR 16 2637(a), 2637(b), 2637(c), 2637(d), 2712(b)(1)(F)</t>
  </si>
  <si>
    <t>Failure to submit the “Monitoring System Certification Form” to the UPA within 30 days of completion of the test.</t>
  </si>
  <si>
    <t>Failure to submit a copy of the secondary containment test results on the “Secondary Containment Testing Report Form” to the UPA within 30 days after the test.</t>
  </si>
  <si>
    <t>Secondary Containment Testing - Reporting</t>
  </si>
  <si>
    <t>23 CCR 16 2637(e), (f)</t>
  </si>
  <si>
    <t>23 CCR 16 2636(f)(3), 2643(c)(3); HSC 6.7 25290.2(g), 25291(f), 25292(e);</t>
  </si>
  <si>
    <t>23 CCR 16 2643(d), 2661(f)</t>
  </si>
  <si>
    <r>
      <t>For single-walled conventional suction systems, failure to conduct 0.1 gallon per hour piping integrity test at one of the following times:
1. Every 36 months.</t>
    </r>
    <r>
      <rPr>
        <strike/>
        <sz val="11"/>
        <rFont val="Calibri"/>
        <family val="2"/>
        <scheme val="minor"/>
      </rPr>
      <t xml:space="preserve">
</t>
    </r>
    <r>
      <rPr>
        <sz val="11"/>
        <rFont val="Calibri"/>
        <family val="2"/>
        <scheme val="minor"/>
      </rPr>
      <t>2. Within 30 days of the date of the completion of a repair to the piping.</t>
    </r>
  </si>
  <si>
    <t>23 CCR 16 2643(e), 2661(f)</t>
  </si>
  <si>
    <t>23 CCR 16 2663, 2712(b)(6)</t>
  </si>
  <si>
    <t>Failure to submit the statistical inventory reconciliation (SIR) Report every 12 months to the UPA.</t>
  </si>
  <si>
    <t>23 CCR 16 2635(e)(8)</t>
  </si>
  <si>
    <t>23 CCR 16 2636(f)(4)</t>
  </si>
  <si>
    <t>23 CCR 16 2636(f)(1), 2666(b)(2)</t>
  </si>
  <si>
    <t>23 CCR 16 2636(f), 2666(c), 2666(f)</t>
  </si>
  <si>
    <t>Failure of the continuous in-tank leak detection (CITLD) system to perform a 0.2 gallon-per-hour leak test that determines the leak status of the tank at least once every 30 days.</t>
  </si>
  <si>
    <t xml:space="preserve">23 CCR 16 2635(a)(2), 2636(b), 2662(c)(1)(B), 2712(b)(3)
</t>
  </si>
  <si>
    <t>23 CCR 16 2643(b)(3)</t>
  </si>
  <si>
    <t>Failure to conduct groundwater and/or vadose zone monitoring or maintain site assessment as required.</t>
  </si>
  <si>
    <t>23 CCR 16 2647, 2648, 2712(b)(4)</t>
  </si>
  <si>
    <t>23 CCR 16 2643(c)(2), 2643(c)(3), 2661(f); HSC 6.7 25292(e)(2)</t>
  </si>
  <si>
    <t>23 CCR 16 2666(c), 2643(c)(1)</t>
  </si>
  <si>
    <t>23 CCR 16 2641(e); HSC 6.7 25292(a)</t>
  </si>
  <si>
    <t xml:space="preserve">23 CCR 16 2635(b), 2637.1(a), 2637.1(b), 2637.1(c), 2665(a), 2665(b), 2712(b)(1)(F); HSC 6.7 25284.2
</t>
  </si>
  <si>
    <t>Overfill Prevention (USEPATCR 9b)</t>
  </si>
  <si>
    <t>23 CCR 16 2635(c)(1), 2635(d), 2637.2(a) 2637.2(b), 2637.2(c), 2665, 2712(b)(1)(G)</t>
  </si>
  <si>
    <t>23 CCR 16 2715(c)(2)</t>
  </si>
  <si>
    <t>23 CCR 16 2715(c)(3), 2715(c)(4)</t>
  </si>
  <si>
    <t>23 CCR 16 2712(b)(1)and(2)</t>
  </si>
  <si>
    <t>23 CCR 16 2716(a) through (e)</t>
  </si>
  <si>
    <t>23 CCR 16 2716(f)</t>
  </si>
  <si>
    <t>Failure to submit and/or maintain documentation regarding compatibility for UST system components.</t>
  </si>
  <si>
    <t>Financial Responsibility (USEPATCR 11)</t>
  </si>
  <si>
    <t>Compatibility Records</t>
  </si>
  <si>
    <t>Failure to conduct monitoring and maintain written records for single-walled conventional suction systems.</t>
  </si>
  <si>
    <t>23 CCR 16 2643(b)(2), 2646.1(a)-(h),(j),(k)</t>
  </si>
  <si>
    <t>23 CCR 16 2651;
HSC 6.7 25294</t>
  </si>
  <si>
    <t>Failure to implement the corrections specified in the inspection report within 30 days of receiving an inspection report from either the UPA or special inspector.</t>
  </si>
  <si>
    <t>23 CCR 16 2630(d), 2632(c)(2)(A),2643(f),2644.1(a)(2)</t>
  </si>
  <si>
    <t>23 CCR 16 2631(b), 2631(d), 2666(b)(2), 2666(e)(2)</t>
  </si>
  <si>
    <t>23 CCR 16 2638(a) &amp; (b), 2641(j), 2715(f)</t>
  </si>
  <si>
    <t>TCR DESIGNATION</t>
  </si>
  <si>
    <t>9d</t>
  </si>
  <si>
    <t>9c</t>
  </si>
  <si>
    <t>9a</t>
  </si>
  <si>
    <t>9b</t>
  </si>
  <si>
    <t>Red Tag Dispensing</t>
  </si>
  <si>
    <t>Owner/operator allowed dispensing of petroleum or a hazardous substance from a UST that has a red tag affixed to the fill pipe.</t>
  </si>
  <si>
    <t>HSC 6.7 25292.3(c)(1)(C)</t>
  </si>
  <si>
    <t>Facility did not dispense petroleum or a hazardous substance from a UST that has been red tagged</t>
  </si>
  <si>
    <t>OBSERVATION: Owner/Operator allowed petroleum or a hazardous substance to be dispensed from a UST that has a red tag affixed to the fill pipe. CORRECTIVE ACTION: Owner/Operator shall not allow petroleum or hazardous substances to be dispensed from a UST that has a red tag affixed to the fill pipe.</t>
  </si>
  <si>
    <t>Failure of the automatic tank gauging (ATG) system to perform valid 0.2 gallon-per-hour leak tests or generate hard-copy test reports at least once every 30 days.</t>
  </si>
  <si>
    <t>Failure to keep water out of the secondary containment of UST systems installed on or after July 1, 2003.</t>
  </si>
  <si>
    <t>Failure to maintain UST records in sufficient detail to enable the UPA to determine whether the UST systems are in compliance.</t>
  </si>
  <si>
    <t>Failure to have either a striker plate installed or to have a drop tube-mounted bottom protector.</t>
  </si>
  <si>
    <t>UST Program - General - Must include violation description, proper statute and regulation citation in the "comment" section.</t>
  </si>
  <si>
    <t>Repair/Upgrade Record Retention</t>
  </si>
  <si>
    <t>23 CCR 16 2712(b)(6)</t>
  </si>
  <si>
    <t>Designated Operator (DO) - Unstaffed Facility Training</t>
  </si>
  <si>
    <t>Owner/operator deposited or allowed deposit of petroleum or a hazardous substance into a UST that has a red tag affixed to the fill pipe.</t>
  </si>
  <si>
    <t>23 CCR 16 2717.1(f), HSC 6.7 25292.3(c)</t>
  </si>
  <si>
    <t>OBSERVATION: Owner/Operator allowed petroleum or a hazardous substance to be deposited into a UST that has a red tag affixed to the fill pipe. CORRECTIVE ACTION: Owner/Operator shall not allow petroleum or hazardous substances to be deposited into a UST that has a red tag affixed to the fill pipe.</t>
  </si>
  <si>
    <t>Facility did not deposit/allow deposit of petroleum or a hazardous substance into a red tagged UST</t>
  </si>
  <si>
    <t>Overfill prevention equipment inspection report form submitted to the UPA within 30 days</t>
  </si>
  <si>
    <t>Secondary containment installed after July 1, 2003 is free of water</t>
  </si>
  <si>
    <t>OBSERVATION: Owner/Operator did not conduct 0.1 gallon per hour piping integrity test every 24 months, or within 30 days of a piping repair, for single-walled gravity systems. CORRECTIVE ACTION: Conduct 0.1 gallon per hour piping integrity test and retest at least every 24 months for single-walled gravity systems.  Submit test results.</t>
  </si>
  <si>
    <t>OBSERVATION: Owner/Operator did not properly install, calibrate, operate and/or maintain leak detection equipment. CORRECTIVE ACTION: Properly install, calibrate, operate and/or maintain leak detection equipment.</t>
  </si>
  <si>
    <t xml:space="preserve">OBSERVATION: Owner/Operator failed to meet one or more of the following spill container requirements: install or maintain spill container which is liquid-tight, has a minimum capacity of five gallons, has a functional drain valve or other method for the removal of liquid from the spill container, and is resistant to galvanic corrosion; did not perform tightness test at installation, every 12 months thereafter, or within 30 days after a repair; did not have tested using manufacturer's guidelines, industry codes, engineering standards, or method approved by PE, or was not tested by a certified UST service technician; or failed to maintain testing records for 36 months.  CORRECTIVE ACTION: Install or repair spill buckets to meet all of the listed requirements, have tightness tested using approved method, by certified UST service technician, and submit documentation to verify compliance. Maintain all testing records for 36 months. </t>
  </si>
  <si>
    <t>OBSERVATION: Owner/Operator failed to meet one or more of the requirements applicable to overfill prevention equipment. [Describe]  CORRECTIVE ACTION: Maintain overfill prevention system to comply with the deficiencies noted above. Submit verification.</t>
  </si>
  <si>
    <t>Facility has a current written owner/operator agreement</t>
  </si>
  <si>
    <t>Failure of the UST system to be designed and constructed with a monitoring system capable of detecting the entry of the hazardous substance into the secondary containment.</t>
  </si>
  <si>
    <t>Failure of the double-walled pressurized piping to be continuously monitored with a system that activates an audible and visual alarm or stops flow at dispenser when a leak is detected.</t>
  </si>
  <si>
    <t>OBSERVATION: Owner/Operator did not continuously monitor double-walled piping with a system that activates an audible and visual alarm or stops flow at dispenser when a leak is detected. CORRECTIVE ACTION: Continuously monitor double-walled piping with a system that activates an audible and visual alarm or stops flow at dispenser when a leak is detected.  Submit verification.</t>
  </si>
  <si>
    <t>OBSERVATION: Owner/Operator failed to install, maintain, or position leak detection equipment so that it is capable of detecting a leak at the earliest possible opportunity. CORRECTIVE ACTION: Install, maintain and position leak detection equipment so that it is capable of detecting a leak at the earliest possible opportunity.</t>
  </si>
  <si>
    <t>23 CCR 16 2632(d)(1)(C), 2641(h)</t>
  </si>
  <si>
    <t>23 CCR 16 2632(c)(2)(B), 2634(d)(1)(A), 2636(f)(1)</t>
  </si>
  <si>
    <r>
      <t>Failure of the leak detection equipment to be installed, calibrated, operated, and/or maintained in accordance with manufacturer's instructions</t>
    </r>
    <r>
      <rPr>
        <sz val="11"/>
        <rFont val="Calibri"/>
        <family val="2"/>
        <scheme val="minor"/>
      </rPr>
      <t>.</t>
    </r>
  </si>
  <si>
    <t>Failure of leak detection equipment to be installed, maintained and located such that the equipment is capable of detecting a leak at the earliest possible opportunity.</t>
  </si>
  <si>
    <r>
      <t xml:space="preserve">Monitoring Equipment </t>
    </r>
    <r>
      <rPr>
        <sz val="11"/>
        <rFont val="Calibri"/>
        <family val="2"/>
        <scheme val="minor"/>
      </rPr>
      <t>Service Tag</t>
    </r>
  </si>
  <si>
    <r>
      <t xml:space="preserve">Failure to properly affix tag/sticker on each </t>
    </r>
    <r>
      <rPr>
        <sz val="11"/>
        <rFont val="Calibri"/>
        <family val="2"/>
        <scheme val="minor"/>
      </rPr>
      <t>monitoring equipment being certified, repaired, or replaced.</t>
    </r>
  </si>
  <si>
    <r>
      <t>Failure to maintain the interstitial space such that a breach in the primary or secondary containment is detected before the liquid or vapor phase of the hazardous substance stored in the UST tank is released into the environment, i.e. vacuum,</t>
    </r>
    <r>
      <rPr>
        <sz val="11"/>
        <rFont val="Calibri"/>
        <family val="2"/>
        <scheme val="minor"/>
      </rPr>
      <t xml:space="preserve"> pressure,  hydrostatic (VPH) monitoring.</t>
    </r>
  </si>
  <si>
    <r>
      <t>Failure to maintain on-site, or off-site at a readily available location if approved by the UPA, copies of the "</t>
    </r>
    <r>
      <rPr>
        <sz val="11"/>
        <rFont val="Calibri"/>
        <family val="2"/>
        <scheme val="minor"/>
      </rPr>
      <t xml:space="preserve">Designated </t>
    </r>
    <r>
      <rPr>
        <sz val="11"/>
        <rFont val="Calibri"/>
        <family val="2"/>
      </rPr>
      <t xml:space="preserve">Underground Storage Tank </t>
    </r>
    <r>
      <rPr>
        <sz val="11"/>
        <rFont val="Calibri"/>
        <family val="2"/>
        <scheme val="minor"/>
      </rPr>
      <t>Operator</t>
    </r>
    <r>
      <rPr>
        <sz val="11"/>
        <rFont val="Calibri"/>
        <family val="2"/>
      </rPr>
      <t xml:space="preserve"> Visual I</t>
    </r>
    <r>
      <rPr>
        <sz val="11"/>
        <rFont val="Calibri"/>
        <family val="2"/>
        <scheme val="minor"/>
      </rPr>
      <t xml:space="preserve">nspection </t>
    </r>
    <r>
      <rPr>
        <sz val="11"/>
        <rFont val="Calibri"/>
        <family val="2"/>
      </rPr>
      <t>Report" and all attachments for 36 months.</t>
    </r>
  </si>
  <si>
    <t xml:space="preserve">OBSERVATION: Facility did not maintain copies on-site, or off-site at a readily available location, of the "Designated Underground Storage Tank Operator Visual Inspection Report" and all attachments for 36 months.  CORRECTIVE ACTION: Submit copies of the "Designated Underground Storage Tank Operator Visual Inspection Report" and all attachments, for the last [enter #] months, and maintain copies of these monthly inspections on-site or at a readily available location, for 36 months. </t>
  </si>
  <si>
    <t>OBSERVATION: The [month/year] designated operator monthly inspection report(s) were not found onsite.   Designated operator monthly inspection reports for the previous 36 months shall be retained onsite.  CORRECTIVE ACTION: Locate and ensure that copies of the previous 36 months of designated operator monthly inspection reports are maintained onsite.  Submit copies to the CUPA by [date, 30 days from now].</t>
  </si>
  <si>
    <r>
      <t>Failure</t>
    </r>
    <r>
      <rPr>
        <sz val="11"/>
        <rFont val="Calibri"/>
        <family val="2"/>
        <scheme val="minor"/>
      </rPr>
      <t xml:space="preserve"> to maintain a copy of the "Facility Employee Training Certificate" on-site or off-site at a readily available location, if approved by the UPA.</t>
    </r>
  </si>
  <si>
    <t>Facility Employee Training</t>
  </si>
  <si>
    <t>Initial and annual training provided to employees and at least one trained employee is present</t>
  </si>
  <si>
    <t xml:space="preserve">Copies of Facility Employee Training Certificates maintained </t>
  </si>
  <si>
    <t>Records of release detection monitoring and maintenance properly maintained (TCR 9d)</t>
  </si>
  <si>
    <t>OBSERVATION:  Owner/Operator did not maintain a copy of the "Facility Employee Training Certificate" on-site or off-site at a readily available location.  CORRECTIVE ACTION: Maintain copies of the "Facility Employee Training Certificate" on-site or off-site at a readily available location.</t>
  </si>
  <si>
    <r>
      <t xml:space="preserve">Failure to maintain monitoring records for 36 months and/or failure to maintain maintenance records (including written performance claims and calibration records) for the </t>
    </r>
    <r>
      <rPr>
        <sz val="11"/>
        <rFont val="Calibri"/>
        <family val="2"/>
        <scheme val="minor"/>
      </rPr>
      <t>release detection</t>
    </r>
    <r>
      <rPr>
        <sz val="11"/>
        <rFont val="Calibri"/>
        <family val="2"/>
      </rPr>
      <t xml:space="preserve"> system for 60 months.</t>
    </r>
  </si>
  <si>
    <t>Failure to retain a paper or electronic copy of the permit to operate at the facility.</t>
  </si>
  <si>
    <r>
      <t>Failure to maintain records of repairs, linings,</t>
    </r>
    <r>
      <rPr>
        <sz val="11"/>
        <rFont val="Calibri"/>
        <family val="2"/>
        <scheme val="minor"/>
      </rPr>
      <t xml:space="preserve"> and upgrades on site, or off site if approved by the UPA, for the life of the UST.</t>
    </r>
  </si>
  <si>
    <t>Monitoring, maintenance, repairs, linings, and upgrade records maintained for life of UST</t>
  </si>
  <si>
    <t>Owner/Operator retained a paper or electronic copy of the permit to operate at the facility</t>
  </si>
  <si>
    <t>OBSERVATION: Records of repairs, linings, and upgrades for the UST system were not found onsite.  These records shall be kept onsite for the life of the tank. CORRECTIVE ACTION: Immediately locate and maintain these records onsite and submit copies to the CUPA by [date, 30 days from now].</t>
  </si>
  <si>
    <r>
      <t>2715(c), 2715(c)(1), 2715(c)</t>
    </r>
    <r>
      <rPr>
        <sz val="11"/>
        <rFont val="Calibri"/>
        <family val="2"/>
        <scheme val="minor"/>
      </rPr>
      <t>(2)</t>
    </r>
  </si>
  <si>
    <t>DO inspections completed at least every 30 days and meet all requirements (TCR 12)</t>
  </si>
  <si>
    <r>
      <t xml:space="preserve">Failure to maintain monitoring records for 36 months and/or failure to maintain maintenance records (including written performance claims and calibration records) for the </t>
    </r>
    <r>
      <rPr>
        <sz val="11"/>
        <rFont val="Calibri"/>
        <family val="2"/>
        <scheme val="minor"/>
      </rPr>
      <t>release detection system for 60 months.</t>
    </r>
  </si>
  <si>
    <t>OBSERVATION: Owner/Operator failed to maintain release detection monitoring and maintenance records.  CORRECTIVE ACTION: Maintain release detection monitoring and maintenance records for required time frames.</t>
  </si>
  <si>
    <t>OBSERVATION: Owner/Operator failed to do one or more of the following: Provide initial training before the individual performs the duties of a facility employee; Train facility employees in the proper operation and maintenance of the underground storage tank system at least once every 12 months; Have at least one employee present during operating hours that has been trained in the proper operation and maintenance of the UST system by a designated operator (DO).  CORRECTIVE ACTION: Ensure that employees receive initial and annual training in the proper operation and maintenance of the UST system and that at least one employee is present during operating hours that has been trained in the proper operation and maintenance of the UST system by a designated operator (DO).</t>
  </si>
  <si>
    <t>Please note the following regarding these spreadsheets:</t>
  </si>
  <si>
    <t>These spreadsheets are updated each year after the CERS Violation Library has been updated.</t>
  </si>
  <si>
    <t xml:space="preserve">These spreadsheets may be used by UPAs/PAs to create/update electronic inspection checklists for all Unified Programs. </t>
  </si>
  <si>
    <t>Inspection Checklist Item Text is the text that will show on the inspection checklist for that violation. This field was originally set up to only allow for 100 characters, which is the reason for abbreviations and limited detail at times.</t>
  </si>
  <si>
    <t xml:space="preserve">The revised versions of these spreadsheets are made available generally 2-3 months before the CERS Violation Library changes go live in CERS. </t>
  </si>
  <si>
    <t>UST Performance Measure</t>
  </si>
  <si>
    <t xml:space="preserve">CERS Info refers the information provided in columns A-K. This information matches violation information in CERS. </t>
  </si>
  <si>
    <t>CUPA Info refers to the information provided in all columns to the right of column K. This information is not in CERS.</t>
  </si>
  <si>
    <t>The far right columns of each spreadsheet will have one or more columns for the type(s) of facilities for that program. i.e. HMBP will only have one, but UST will have three (DW, SW, Full). Violations will be set as Yes in these columns if they apply to that facility type and No if not. So those violations with a Yes in the UST DW column will show up on an inspection checklist for DW UST sites, and those with a No will not. Those with a Yes in the SW column will show on a checklist for SW sites. There is a Yes for every violation in the Full column so all violations will show on a checklist for Full, which, for UST, would be for a facility that includes both SW and DW components. This same method is used on all program sheets with multiple facility types. All programs except HMBP and RCRA LQG have multiple facility types. There is only a Full column for UST and TP spreadsheets.</t>
  </si>
  <si>
    <t>Designated Operator Training (USEPATCR 10)</t>
  </si>
  <si>
    <t>Designated Operator Inspection Requirements (USEPATCR 12)</t>
  </si>
  <si>
    <t>Release Detection (USEPATCR 9d)</t>
  </si>
  <si>
    <t>Corrosion Protection (USEPATCR 9c)</t>
  </si>
  <si>
    <t>Spill Prevention (USEPATCR 9a)</t>
  </si>
  <si>
    <t>Each row is a separate violation and the spreadsheets are sorted by Checklist Item Order, which represents the intended order on the checklists that the violations will be displayed.</t>
  </si>
  <si>
    <t>OBSERVATION: Owner/Operator did not do one or more of the following: conduct secondary containment testing within six months of installation and every 36 months thereafter; perform secondary containment testing within 30 days of a repair or discontinuing VPH monitoring; use a procedure that demonstrates the system works as well as at installation; use applicable manufacturer guidelines, industry codes, engineering standards, or professional engineer approval; have testing performed by a certified service technician; or maintain records of secondary containment testing for 36 months. CORRECTIVE ACTION: Conduct secondary containment testing in accordance with all applicable requirements and maintain records for 36 months. Submit verification.</t>
  </si>
  <si>
    <t>23 CCR 16 2670, 2672; HSC 6.7 25298(c)</t>
  </si>
  <si>
    <t>HSC 6.7 25290.1(c), 25290.1(e), 25290.2(c), 25291(a)(2)</t>
  </si>
  <si>
    <t>OBSERVATION: Owner/Operator using SIR did not do one or more of the following: measurements taken daily, calculated every 30 days, capable of detecting a 0.2 gph release, report a quantitative leak rate using a threshold value that does not exceed one-half the minimum detectable leak rate, conduct a tank integrity test every 24 months, conduct piping and or tank test within 15 days of receipt of two successive SIR reports which are inconclusive or which indicate a possible release and/or calibrate dispenser meters.  CORRECTIVE ACTION: Conduct SIR in compliance with all requirements.  Submit verification.</t>
  </si>
  <si>
    <t xml:space="preserve">OBSERVATION:   Owner/Operator did not retain a paper or electronic copy of the permit to operate at the facility.  CORRECTIVE ACTION:  Retain a paper or electronic copy of the permit to operate at the facility.  </t>
  </si>
  <si>
    <t>When the spreadsheets were first developed the Default Degree of Violation (Class) was set for all violations. You may want to make this field blank in your inspection system so inspectors must set the class versus relying on a default class which may not always be correct given the specific circumstances.</t>
  </si>
  <si>
    <t xml:space="preserve">The Begin Dates will match the Begin Dates in CERS. If a violation only had CUPA column info updated this does not result in a new Begin Date. Only CERS info changes deemed significant result in a new Begin Date. </t>
  </si>
  <si>
    <t>The character limit in CERS for violation comments is 1000 characters. There are some prewritten Inspector Comments (Observation and Corrective Action) that are over 1000 characters. Depending on your system this may result in only the first 1000 characters being transferred to CERS or it may result in a failure to transfer any of the information, if an inspector utilizes a default inspection comment that is &gt;1000 characters.</t>
  </si>
  <si>
    <t>Monitoring Plan</t>
  </si>
  <si>
    <t>Response Plan</t>
  </si>
  <si>
    <t>Failure to submit a complete and accurate UST Response Plan.</t>
  </si>
  <si>
    <r>
      <t>Failure to submit a complete and accurate UST Monitoring Plan</t>
    </r>
    <r>
      <rPr>
        <sz val="11"/>
        <rFont val="Calibri"/>
        <family val="2"/>
        <scheme val="minor"/>
      </rPr>
      <t>.</t>
    </r>
  </si>
  <si>
    <t>OBSERVATION:  Facility failed to submit a complete and accurate UST Response Plan.  CORRECTIVE ACTION: Submit a complete and accurate UST Response Plan.</t>
  </si>
  <si>
    <t>Facility has submitted a complete and accurate UST Monitoring Plan.</t>
  </si>
  <si>
    <t>Facility has submitted a complete and accurate UST Response Plan.</t>
  </si>
  <si>
    <r>
      <t xml:space="preserve">Failure to conduct secondary containment testing, or meet one or more of the following requirements: 
1) </t>
    </r>
    <r>
      <rPr>
        <sz val="11"/>
        <rFont val="Calibri"/>
        <family val="2"/>
        <scheme val="minor"/>
      </rPr>
      <t xml:space="preserve">Within six months of installation and every 36 months thereafter. 
</t>
    </r>
    <r>
      <rPr>
        <sz val="11"/>
        <rFont val="Calibri"/>
        <family val="2"/>
      </rPr>
      <t xml:space="preserve">2) </t>
    </r>
    <r>
      <rPr>
        <sz val="11"/>
        <rFont val="Calibri"/>
        <family val="2"/>
        <scheme val="minor"/>
      </rPr>
      <t xml:space="preserve">Within 30 days of a repair or discontinuing vacuum, pressure or hydrostatic monitoring. 
</t>
    </r>
    <r>
      <rPr>
        <sz val="11"/>
        <rFont val="Calibri"/>
        <family val="2"/>
      </rPr>
      <t xml:space="preserve">3) </t>
    </r>
    <r>
      <rPr>
        <sz val="11"/>
        <rFont val="Calibri"/>
        <family val="2"/>
        <scheme val="minor"/>
      </rPr>
      <t xml:space="preserve">Using a procedure that demonstrates the system works as well as it did upon installation.
</t>
    </r>
    <r>
      <rPr>
        <sz val="11"/>
        <rFont val="Calibri"/>
        <family val="2"/>
      </rPr>
      <t xml:space="preserve">4) </t>
    </r>
    <r>
      <rPr>
        <sz val="11"/>
        <rFont val="Calibri"/>
        <family val="2"/>
        <scheme val="minor"/>
      </rPr>
      <t xml:space="preserve">Using applicable manufacturer guidelines, industry codes, engineering standards, or professional engineer approval. 
</t>
    </r>
    <r>
      <rPr>
        <sz val="11"/>
        <rFont val="Calibri"/>
        <family val="2"/>
      </rPr>
      <t xml:space="preserve">5) </t>
    </r>
    <r>
      <rPr>
        <sz val="11"/>
        <rFont val="Calibri"/>
        <family val="2"/>
        <scheme val="minor"/>
      </rPr>
      <t xml:space="preserve">Performed by a certified service technician.  
</t>
    </r>
    <r>
      <rPr>
        <sz val="11"/>
        <rFont val="Calibri"/>
        <family val="2"/>
      </rPr>
      <t xml:space="preserve">6) </t>
    </r>
    <r>
      <rPr>
        <sz val="11"/>
        <rFont val="Calibri"/>
        <family val="2"/>
        <scheme val="minor"/>
      </rPr>
      <t>Maintaining records of secondary containment testing for 36 months.</t>
    </r>
  </si>
  <si>
    <r>
      <t>Failure to perform one of the following line integrity test(s</t>
    </r>
    <r>
      <rPr>
        <sz val="11"/>
        <rFont val="Calibri"/>
        <family val="2"/>
        <scheme val="minor"/>
      </rPr>
      <t xml:space="preserve">):
</t>
    </r>
    <r>
      <rPr>
        <sz val="11"/>
        <rFont val="Calibri"/>
        <family val="2"/>
      </rPr>
      <t xml:space="preserve">1) </t>
    </r>
    <r>
      <rPr>
        <sz val="11"/>
        <rFont val="Calibri"/>
        <family val="2"/>
        <scheme val="minor"/>
      </rPr>
      <t xml:space="preserve">A 12 month test for pressurized double-walled piping that does not utilize fail safe and positive shut down, or 
</t>
    </r>
    <r>
      <rPr>
        <sz val="11"/>
        <rFont val="Calibri"/>
        <family val="2"/>
      </rPr>
      <t xml:space="preserve">2) </t>
    </r>
    <r>
      <rPr>
        <sz val="11"/>
        <rFont val="Calibri"/>
        <family val="2"/>
        <scheme val="minor"/>
      </rPr>
      <t>Within 30 days of the date of the completion of a repair to the primary piping.</t>
    </r>
  </si>
  <si>
    <r>
      <t xml:space="preserve">For single-walled gravity systems, failure to conduct a 0.1 gallon-per-hour line piping integrity test at one of the following times: 
1) </t>
    </r>
    <r>
      <rPr>
        <sz val="11"/>
        <rFont val="Calibri"/>
        <family val="2"/>
        <scheme val="minor"/>
      </rPr>
      <t xml:space="preserve">Every 24 months.
</t>
    </r>
    <r>
      <rPr>
        <sz val="11"/>
        <rFont val="Calibri"/>
        <family val="2"/>
      </rPr>
      <t xml:space="preserve">2) </t>
    </r>
    <r>
      <rPr>
        <sz val="11"/>
        <rFont val="Calibri"/>
        <family val="2"/>
        <scheme val="minor"/>
      </rPr>
      <t>Within 30 days of the date of the completion of a repair to the piping.</t>
    </r>
  </si>
  <si>
    <r>
      <t>Failure to complete one or more of the requirements of tank lining, including but not limited to:
1) S</t>
    </r>
    <r>
      <rPr>
        <sz val="11"/>
        <rFont val="Calibri"/>
        <family val="2"/>
        <scheme val="minor"/>
      </rPr>
      <t xml:space="preserve">ubmit proper written tank lining certification to the UPA within 30 days of completion of the inspection.                                                                                                                                                                                                        </t>
    </r>
    <r>
      <rPr>
        <sz val="11"/>
        <rFont val="Calibri"/>
        <family val="2"/>
      </rPr>
      <t>2) P</t>
    </r>
    <r>
      <rPr>
        <sz val="11"/>
        <rFont val="Calibri"/>
        <family val="2"/>
        <scheme val="minor"/>
      </rPr>
      <t xml:space="preserve">erform tank integrity test and/or vacuum test following lining, employ proper coatings expert and/or special inspector.
</t>
    </r>
    <r>
      <rPr>
        <sz val="11"/>
        <rFont val="Calibri"/>
        <family val="2"/>
      </rPr>
      <t xml:space="preserve">3) </t>
    </r>
    <r>
      <rPr>
        <sz val="11"/>
        <rFont val="Calibri"/>
        <family val="2"/>
        <scheme val="minor"/>
      </rPr>
      <t xml:space="preserve">Failure to inspect a steel tank which has been lined or repaired using the interior lining method within 120 months of lining and every 60 months thereafter.
</t>
    </r>
    <r>
      <rPr>
        <sz val="11"/>
        <rFont val="Calibri"/>
        <family val="2"/>
      </rPr>
      <t xml:space="preserve">4) </t>
    </r>
    <r>
      <rPr>
        <sz val="11"/>
        <rFont val="Calibri"/>
        <family val="2"/>
        <scheme val="minor"/>
      </rPr>
      <t>Maintain records for the life of the tank.</t>
    </r>
  </si>
  <si>
    <t>OBSERVATION: Owner/Operator failed to comply with one or more of the following requirements for steel tank lining: submit proper written tank lining certification to the UPA within 30 days of completion of the inspection, perform tank integrity test and/or vacuum test following lining, employ proper coatings expert and/or special inspector, inspect a steel tank which has been lined or repaired using the interior lining method within 120 months of lining and every 60 months thereafter, or maintain records for the life of the tank.  CORRECTIVE ACTION:  Ensure that tank lining is inspected as required, records are maintained for the life of the tank, and that written tank lining certification is submitted to the UPA within 30 days of completion.</t>
  </si>
  <si>
    <r>
      <t xml:space="preserve">Failure to meet one or more of the following monitoring requirements in lieu of the requirement to be tightness tested every 12 months:                                                                                                                                                                                          1) </t>
    </r>
    <r>
      <rPr>
        <sz val="11"/>
        <rFont val="Calibri"/>
        <family val="2"/>
        <scheme val="minor"/>
      </rPr>
      <t xml:space="preserve">The monitoring system maintains all product piping outside the dispenser to be fail-safe and shut down the pump when a leak is detected.                                                                                                                                                                                  </t>
    </r>
    <r>
      <rPr>
        <sz val="11"/>
        <rFont val="Calibri"/>
        <family val="2"/>
      </rPr>
      <t xml:space="preserve">2) </t>
    </r>
    <r>
      <rPr>
        <sz val="11"/>
        <rFont val="Calibri"/>
        <family val="2"/>
        <scheme val="minor"/>
      </rPr>
      <t>The monitoring system shuts down the pump or stops flow when a leak is detected in the under dispenser containment (UDC).</t>
    </r>
  </si>
  <si>
    <t>OBSERVATION: Owner/Operator, in lieu of annual tightness testing, failed to maintain all product piping, outside the dispenser, to be fail-safe and capable of shutting down the pump when a leak is detected and/or failed to maintain a monitoring system capable of shutting down the pump or stops the flow (flow restriction) when a leak is detected in the under dispenser containment. CORRECTIVE ACTION: Maintain all product piping outside the dispenser to be fail-safe and shut down the pump when a leak is detected and a monitoring system that shuts down the pump or stops the flow (flow restriction) when a leak is detected in the under dispenser containment.  Submit verification.</t>
  </si>
  <si>
    <r>
      <t xml:space="preserve">Failure to comply with one or more of the following requirements for the cathodic protection system:
1) </t>
    </r>
    <r>
      <rPr>
        <sz val="11"/>
        <rFont val="Calibri"/>
        <family val="2"/>
        <scheme val="minor"/>
      </rPr>
      <t xml:space="preserve">Install corrosion protection for USTs and/or the field-installed cathodic protection system to meet the consensus standards.
</t>
    </r>
    <r>
      <rPr>
        <sz val="11"/>
        <rFont val="Calibri"/>
        <family val="2"/>
      </rPr>
      <t xml:space="preserve">2) </t>
    </r>
    <r>
      <rPr>
        <sz val="11"/>
        <rFont val="Calibri"/>
        <family val="2"/>
        <scheme val="minor"/>
      </rPr>
      <t xml:space="preserve">For impressed current:
</t>
    </r>
    <r>
      <rPr>
        <sz val="11"/>
        <rFont val="Calibri"/>
        <family val="2"/>
      </rPr>
      <t xml:space="preserve">- </t>
    </r>
    <r>
      <rPr>
        <sz val="11"/>
        <rFont val="Calibri"/>
        <family val="2"/>
        <scheme val="minor"/>
      </rPr>
      <t xml:space="preserve">Have corrosion protection equipment turned on and functioning properly.
</t>
    </r>
    <r>
      <rPr>
        <sz val="11"/>
        <rFont val="Calibri"/>
        <family val="2"/>
      </rPr>
      <t xml:space="preserve">- </t>
    </r>
    <r>
      <rPr>
        <sz val="11"/>
        <rFont val="Calibri"/>
        <family val="2"/>
        <scheme val="minor"/>
      </rPr>
      <t xml:space="preserve">Inspect the impressed-current system every 60 days. 
</t>
    </r>
    <r>
      <rPr>
        <sz val="11"/>
        <rFont val="Calibri"/>
        <family val="2"/>
      </rPr>
      <t xml:space="preserve">- </t>
    </r>
    <r>
      <rPr>
        <sz val="11"/>
        <rFont val="Calibri"/>
        <family val="2"/>
        <scheme val="minor"/>
      </rPr>
      <t xml:space="preserve">Test the impressed-current system within six months of installation or repair and at least every 36 months thereafter.
</t>
    </r>
    <r>
      <rPr>
        <sz val="11"/>
        <rFont val="Calibri"/>
        <family val="2"/>
      </rPr>
      <t xml:space="preserve">3) </t>
    </r>
    <r>
      <rPr>
        <sz val="11"/>
        <rFont val="Calibri"/>
        <family val="2"/>
        <scheme val="minor"/>
      </rPr>
      <t xml:space="preserve">For sacrificial anodes:
</t>
    </r>
    <r>
      <rPr>
        <sz val="11"/>
        <rFont val="Calibri"/>
        <family val="2"/>
      </rPr>
      <t xml:space="preserve">- </t>
    </r>
    <r>
      <rPr>
        <sz val="11"/>
        <rFont val="Calibri"/>
        <family val="2"/>
        <scheme val="minor"/>
      </rPr>
      <t xml:space="preserve">Check sacrificial anodes within six months of installation or repair and at least once every 36 months thereafter in accordance with the manufacturer’s instructions.
</t>
    </r>
    <r>
      <rPr>
        <sz val="11"/>
        <rFont val="Calibri"/>
        <family val="2"/>
      </rPr>
      <t xml:space="preserve">4) </t>
    </r>
    <r>
      <rPr>
        <sz val="11"/>
        <rFont val="Calibri"/>
        <family val="2"/>
        <scheme val="minor"/>
      </rPr>
      <t xml:space="preserve">For all corrosion protection systems:
</t>
    </r>
    <r>
      <rPr>
        <sz val="11"/>
        <rFont val="Calibri"/>
        <family val="2"/>
      </rPr>
      <t xml:space="preserve">- </t>
    </r>
    <r>
      <rPr>
        <sz val="11"/>
        <rFont val="Calibri"/>
        <family val="2"/>
        <scheme val="minor"/>
      </rPr>
      <t>Maintain records for 78 months on-site or off-site at a readily available location if approved by the UPA.</t>
    </r>
  </si>
  <si>
    <t>OBSERVATION: Owner/Operator did not install corrosion protection system to meet the consensus standards, did not maintain records for 78 months on-site or off-site at a readily available location if approved by the UPA, or did not do one or more of the following for an impressed current system: inspect system every 60 calendar days; have corrosion protection equipment turned on and functioning properly; test system within six months of installation or repair and at least every 36 months thereafter. For sacrificial anodes failed to check within six months of installation or repair and at least once every 36 months thereafter in accordance with the manufacturer’s instructions.  CORRECTIVE ACTION: Correct the deficiencies cited above and submit verification.</t>
  </si>
  <si>
    <r>
      <t xml:space="preserve">Failure to perform one or more of the following on a single-walled pressurized piping system:
1) </t>
    </r>
    <r>
      <rPr>
        <sz val="11"/>
        <rFont val="Calibri"/>
        <family val="2"/>
        <scheme val="minor"/>
      </rPr>
      <t xml:space="preserve">A 0.1 gallons per hour test at least once every 12 months unless a 0.2 gallons per hour test is performed every 30 days.
</t>
    </r>
    <r>
      <rPr>
        <sz val="11"/>
        <rFont val="Calibri"/>
        <family val="2"/>
      </rPr>
      <t xml:space="preserve">2) </t>
    </r>
    <r>
      <rPr>
        <sz val="11"/>
        <rFont val="Calibri"/>
        <family val="2"/>
        <scheme val="minor"/>
      </rPr>
      <t>A 0.1 gallons per hour test within 30 days of the date of the completion of a repair to the piping.</t>
    </r>
  </si>
  <si>
    <r>
      <t xml:space="preserve">Failure of the line leak detector (LLD) monitoring single-walled pressurized piping to meet the following requirements:   
1) </t>
    </r>
    <r>
      <rPr>
        <sz val="11"/>
        <rFont val="Calibri"/>
        <family val="2"/>
        <scheme val="minor"/>
      </rPr>
      <t xml:space="preserve">Monitored at least hourly with the capability of detecting a release of 3.0 gallons per hour leak at 10 pounds per square inch.
</t>
    </r>
    <r>
      <rPr>
        <sz val="11"/>
        <rFont val="Calibri"/>
        <family val="2"/>
      </rPr>
      <t>2) S</t>
    </r>
    <r>
      <rPr>
        <sz val="11"/>
        <rFont val="Calibri"/>
        <family val="2"/>
        <scheme val="minor"/>
      </rPr>
      <t>hut down the pump when a leak is detected or when the LLD fails or is disconnected.</t>
    </r>
  </si>
  <si>
    <r>
      <t xml:space="preserve">Failure of the functional line leak detector (LLD) monitoring pressurized piping to meet one or more of the following requirements:                                                                                                                                                                                                    1) </t>
    </r>
    <r>
      <rPr>
        <sz val="11"/>
        <rFont val="Calibri"/>
        <family val="2"/>
        <scheme val="minor"/>
      </rPr>
      <t xml:space="preserve">Monitored with the capability of detecting a release of 3.0 gallons per hour leak at 10 pounds per square inch within an hour.                                                                                                                                                                                                               </t>
    </r>
    <r>
      <rPr>
        <sz val="11"/>
        <rFont val="Calibri"/>
        <family val="2"/>
      </rPr>
      <t>2) R</t>
    </r>
    <r>
      <rPr>
        <sz val="11"/>
        <rFont val="Calibri"/>
        <family val="2"/>
        <scheme val="minor"/>
      </rPr>
      <t>estrict or shut off the flow of product through the piping when a leak is detected.</t>
    </r>
  </si>
  <si>
    <r>
      <t>Safe Suction piping fails to meet one or more of the following requirements:
1) Below grade piping sloped to drain back into storage tank if the suction is released;
2) Only</t>
    </r>
    <r>
      <rPr>
        <sz val="11"/>
        <rFont val="Calibri"/>
        <family val="2"/>
        <scheme val="minor"/>
      </rPr>
      <t xml:space="preserve"> one check valve on the piping located directly below the suction pump</t>
    </r>
    <r>
      <rPr>
        <sz val="11"/>
        <rFont val="Calibri"/>
        <family val="2"/>
      </rPr>
      <t>;
3) Inspection</t>
    </r>
    <r>
      <rPr>
        <sz val="11"/>
        <rFont val="Calibri"/>
        <family val="2"/>
        <scheme val="minor"/>
      </rPr>
      <t xml:space="preserve"> method is provided which readily demonstrates compliance.</t>
    </r>
  </si>
  <si>
    <t>OBSERVATION: Owner/Operator did not repair/maintain LLD to monitor at least hourly, detect releases of 3 gph at 10 psi, and shut down turbine when a leak is detected or when the LLD is disconnected. CORRECTIVE ACTION: Repair/maintain LLD to meet the requirements listed above.</t>
  </si>
  <si>
    <r>
      <t xml:space="preserve">Failure to meet one or more of the following requirements: 
1) </t>
    </r>
    <r>
      <rPr>
        <sz val="11"/>
        <rFont val="Calibri"/>
        <family val="2"/>
        <scheme val="minor"/>
      </rPr>
      <t xml:space="preserve">Install or maintain a liquid-tight spill container.
</t>
    </r>
    <r>
      <rPr>
        <sz val="11"/>
        <rFont val="Calibri"/>
        <family val="2"/>
      </rPr>
      <t xml:space="preserve">2) </t>
    </r>
    <r>
      <rPr>
        <sz val="11"/>
        <rFont val="Calibri"/>
        <family val="2"/>
        <scheme val="minor"/>
      </rPr>
      <t xml:space="preserve">Have a minimum capacity of five gallons.
</t>
    </r>
    <r>
      <rPr>
        <sz val="11"/>
        <rFont val="Calibri"/>
        <family val="2"/>
      </rPr>
      <t xml:space="preserve">3) </t>
    </r>
    <r>
      <rPr>
        <sz val="11"/>
        <rFont val="Calibri"/>
        <family val="2"/>
        <scheme val="minor"/>
      </rPr>
      <t xml:space="preserve">Have a functional drain valve or other method for the removal of liquid from the spill container.
</t>
    </r>
    <r>
      <rPr>
        <sz val="11"/>
        <rFont val="Calibri"/>
        <family val="2"/>
      </rPr>
      <t xml:space="preserve">4) </t>
    </r>
    <r>
      <rPr>
        <sz val="11"/>
        <rFont val="Calibri"/>
        <family val="2"/>
        <scheme val="minor"/>
      </rPr>
      <t xml:space="preserve">Be resistant to galvanic corrosion.
</t>
    </r>
    <r>
      <rPr>
        <sz val="11"/>
        <rFont val="Calibri"/>
        <family val="2"/>
      </rPr>
      <t xml:space="preserve">5) </t>
    </r>
    <r>
      <rPr>
        <sz val="11"/>
        <rFont val="Calibri"/>
        <family val="2"/>
        <scheme val="minor"/>
      </rPr>
      <t xml:space="preserve">Perform a tightness test at installation, every 12 months thereafter, or within 30 days after a repair to the spill container.
</t>
    </r>
    <r>
      <rPr>
        <sz val="11"/>
        <rFont val="Calibri"/>
        <family val="2"/>
      </rPr>
      <t xml:space="preserve">6) </t>
    </r>
    <r>
      <rPr>
        <sz val="11"/>
        <rFont val="Calibri"/>
        <family val="2"/>
        <scheme val="minor"/>
      </rPr>
      <t xml:space="preserve">Tested using applicable manufacturer guidelines, industry codes, engineering standards, or a method approved by a professional engineer. 
</t>
    </r>
    <r>
      <rPr>
        <sz val="11"/>
        <rFont val="Calibri"/>
        <family val="2"/>
      </rPr>
      <t xml:space="preserve">7) </t>
    </r>
    <r>
      <rPr>
        <sz val="11"/>
        <rFont val="Calibri"/>
        <family val="2"/>
        <scheme val="minor"/>
      </rPr>
      <t xml:space="preserve">Tested by a certified UST service technician.
</t>
    </r>
    <r>
      <rPr>
        <sz val="11"/>
        <rFont val="Calibri"/>
        <family val="2"/>
      </rPr>
      <t xml:space="preserve">8) </t>
    </r>
    <r>
      <rPr>
        <sz val="11"/>
        <rFont val="Calibri"/>
        <family val="2"/>
        <scheme val="minor"/>
      </rPr>
      <t>Maintain records of spill containment testing for 36 months.</t>
    </r>
  </si>
  <si>
    <r>
      <t xml:space="preserve">Failure to comply with one or more of the following overfill prevention equipment requirements:
1) </t>
    </r>
    <r>
      <rPr>
        <sz val="11"/>
        <rFont val="Calibri"/>
        <family val="2"/>
        <scheme val="minor"/>
      </rPr>
      <t xml:space="preserve">Alert the transfer operator when the tank is 90 percent full by restricting the flow into the tank or triggering an audible and visual alarm; or 
</t>
    </r>
    <r>
      <rPr>
        <sz val="11"/>
        <rFont val="Calibri"/>
        <family val="2"/>
      </rPr>
      <t xml:space="preserve">2) </t>
    </r>
    <r>
      <rPr>
        <sz val="11"/>
        <rFont val="Calibri"/>
        <family val="2"/>
        <scheme val="minor"/>
      </rPr>
      <t xml:space="preserve">Restrict delivery of flow to the tank at least 30 minutes before the tank overfills, provided the restriction occurs when the tank is filled to no more than 95 percent of capacity; and activate an audible alarm at least five minutes before the tank overfills; or
</t>
    </r>
    <r>
      <rPr>
        <sz val="11"/>
        <rFont val="Calibri"/>
        <family val="2"/>
      </rPr>
      <t xml:space="preserve">3) </t>
    </r>
    <r>
      <rPr>
        <sz val="11"/>
        <rFont val="Calibri"/>
        <family val="2"/>
        <scheme val="minor"/>
      </rPr>
      <t xml:space="preserve">Provide positive shut-off of flow to the tank when the tank is filled to no more than 95 percent of capacity; or 
</t>
    </r>
    <r>
      <rPr>
        <sz val="11"/>
        <rFont val="Calibri"/>
        <family val="2"/>
      </rPr>
      <t xml:space="preserve">4) </t>
    </r>
    <r>
      <rPr>
        <sz val="11"/>
        <rFont val="Calibri"/>
        <family val="2"/>
        <scheme val="minor"/>
      </rPr>
      <t xml:space="preserve">Provide positive shut-off of flow to the tank so that none of the fittings located on the top of the tank are exposed to product due to overfilling.
</t>
    </r>
    <r>
      <rPr>
        <sz val="11"/>
        <rFont val="Calibri"/>
        <family val="2"/>
      </rPr>
      <t xml:space="preserve">5) </t>
    </r>
    <r>
      <rPr>
        <sz val="11"/>
        <rFont val="Calibri"/>
        <family val="2"/>
        <scheme val="minor"/>
      </rPr>
      <t xml:space="preserve">Install/retrofit overfill prevention equipment that does not use flow restrictors on vent piping to meet overfill prevention equipment requirements when the overfill prevention equipment is installed, repaired, or replaced on and after October 1, 2018.
</t>
    </r>
    <r>
      <rPr>
        <sz val="11"/>
        <rFont val="Calibri"/>
        <family val="2"/>
      </rPr>
      <t xml:space="preserve">6) </t>
    </r>
    <r>
      <rPr>
        <sz val="11"/>
        <rFont val="Calibri"/>
        <family val="2"/>
        <scheme val="minor"/>
      </rPr>
      <t xml:space="preserve">Perform an inspection at least once every 36 months, at installation and every 36 months thereafter.
</t>
    </r>
    <r>
      <rPr>
        <sz val="11"/>
        <rFont val="Calibri"/>
        <family val="2"/>
      </rPr>
      <t xml:space="preserve">7) </t>
    </r>
    <r>
      <rPr>
        <sz val="11"/>
        <rFont val="Calibri"/>
        <family val="2"/>
        <scheme val="minor"/>
      </rPr>
      <t xml:space="preserve">Inspected within 30 days after a repair to the overfill prevention equipment.
</t>
    </r>
    <r>
      <rPr>
        <sz val="11"/>
        <rFont val="Calibri"/>
        <family val="2"/>
      </rPr>
      <t xml:space="preserve">8) </t>
    </r>
    <r>
      <rPr>
        <sz val="11"/>
        <rFont val="Calibri"/>
        <family val="2"/>
        <scheme val="minor"/>
      </rPr>
      <t xml:space="preserve">Inspected using an applicable manufacturer guidelines, industry codes, engineering standards, or a method approved by a professional engineer.
</t>
    </r>
    <r>
      <rPr>
        <sz val="11"/>
        <rFont val="Calibri"/>
        <family val="2"/>
      </rPr>
      <t xml:space="preserve">9) </t>
    </r>
    <r>
      <rPr>
        <sz val="11"/>
        <rFont val="Calibri"/>
        <family val="2"/>
        <scheme val="minor"/>
      </rPr>
      <t xml:space="preserve">Inspected by a certified UST service technician.
</t>
    </r>
    <r>
      <rPr>
        <sz val="11"/>
        <rFont val="Calibri"/>
        <family val="2"/>
      </rPr>
      <t xml:space="preserve">10) </t>
    </r>
    <r>
      <rPr>
        <sz val="11"/>
        <rFont val="Calibri"/>
        <family val="2"/>
        <scheme val="minor"/>
      </rPr>
      <t>Maintain records of overfill prevention equipment inspection for 36 months.</t>
    </r>
  </si>
  <si>
    <r>
      <t xml:space="preserve">Failure to comply with one or more of the following Designated Operator (DO) inspection requirements:
1) </t>
    </r>
    <r>
      <rPr>
        <sz val="11"/>
        <rFont val="Calibri"/>
        <family val="2"/>
        <scheme val="minor"/>
      </rPr>
      <t xml:space="preserve">Conduct the DO visual inspection at least once every 30 days.
</t>
    </r>
    <r>
      <rPr>
        <sz val="11"/>
        <rFont val="Calibri"/>
        <family val="2"/>
      </rPr>
      <t xml:space="preserve">2) </t>
    </r>
    <r>
      <rPr>
        <sz val="11"/>
        <rFont val="Calibri"/>
        <family val="2"/>
        <scheme val="minor"/>
      </rPr>
      <t xml:space="preserve">Be performed by an ICC certified DO.
</t>
    </r>
    <r>
      <rPr>
        <sz val="11"/>
        <rFont val="Calibri"/>
        <family val="2"/>
      </rPr>
      <t xml:space="preserve">3) </t>
    </r>
    <r>
      <rPr>
        <sz val="11"/>
        <rFont val="Calibri"/>
        <family val="2"/>
        <scheme val="minor"/>
      </rPr>
      <t xml:space="preserve">Inspect monthly alarm history report, check that alarms are documented and responded to appropriately, and attach a copy. 
</t>
    </r>
    <r>
      <rPr>
        <sz val="11"/>
        <rFont val="Calibri"/>
        <family val="2"/>
      </rPr>
      <t xml:space="preserve">4) </t>
    </r>
    <r>
      <rPr>
        <sz val="11"/>
        <rFont val="Calibri"/>
        <family val="2"/>
        <scheme val="minor"/>
      </rPr>
      <t xml:space="preserve">Inspect for the presence of liquid/debris in spill containers.
</t>
    </r>
    <r>
      <rPr>
        <sz val="11"/>
        <rFont val="Calibri"/>
        <family val="2"/>
      </rPr>
      <t xml:space="preserve">5) </t>
    </r>
    <r>
      <rPr>
        <sz val="11"/>
        <rFont val="Calibri"/>
        <family val="2"/>
        <scheme val="minor"/>
      </rPr>
      <t xml:space="preserve">Inspect for the presence of liquid/debris in under dispenser containment (UDC) and ensure that the monitoring equipment is positioned correctly. 
</t>
    </r>
    <r>
      <rPr>
        <sz val="11"/>
        <rFont val="Calibri"/>
        <family val="2"/>
      </rPr>
      <t xml:space="preserve">6) </t>
    </r>
    <r>
      <rPr>
        <sz val="11"/>
        <rFont val="Calibri"/>
        <family val="2"/>
        <scheme val="minor"/>
      </rPr>
      <t xml:space="preserve">Inspect for liquid or debris in containment sumps where an alarm occurred with no service visit. 
</t>
    </r>
    <r>
      <rPr>
        <sz val="11"/>
        <rFont val="Calibri"/>
        <family val="2"/>
      </rPr>
      <t xml:space="preserve">7) </t>
    </r>
    <r>
      <rPr>
        <sz val="11"/>
        <rFont val="Calibri"/>
        <family val="2"/>
        <scheme val="minor"/>
      </rPr>
      <t xml:space="preserve">Check that all testing and maintenance has been completed and documented.
</t>
    </r>
    <r>
      <rPr>
        <sz val="11"/>
        <rFont val="Calibri"/>
        <family val="2"/>
      </rPr>
      <t xml:space="preserve">8) </t>
    </r>
    <r>
      <rPr>
        <sz val="11"/>
        <rFont val="Calibri"/>
        <family val="2"/>
        <scheme val="minor"/>
      </rPr>
      <t xml:space="preserve">Verify that all facility employees have been trained in accordance with 23 CCR 2715(c).
</t>
    </r>
    <r>
      <rPr>
        <sz val="11"/>
        <rFont val="Calibri"/>
        <family val="2"/>
      </rPr>
      <t xml:space="preserve">9) </t>
    </r>
    <r>
      <rPr>
        <sz val="11"/>
        <rFont val="Calibri"/>
        <family val="2"/>
        <scheme val="minor"/>
      </rPr>
      <t xml:space="preserve">The owner/operator sign and date the Designated Underground Storage Tank Operator Visual Inspection Report within 72 hours of being provided a signed copy. </t>
    </r>
  </si>
  <si>
    <t>OBSERVATION: Facility did not comply with one or more of the following DO inspection requirements: Conduct the DO visual inspection at least once every 30 days; Performed by an ICC certified DO; Inspect monthly alarm history report, check that alarms are documented and responded to appropriately, and attach a copy; Inspect for the presence of liquid/debris in spill containers; Inspect for the presence of liquid/debris in under dispenser containment (UDC) and ensure that the monitoring equipment is positioned correctly; Inspect for liquid or debris in containment sumps where an alarm occurred with no service visit; Check that all testing and maintenance has been completed and documented; Verify that all facility employees have been trained in accordance with 23 CCR 2715(c); The owner/operator signed and dated the Designated Underground Storage Tank Operator Visual Inspection Report within 72 hours of being provided a signed copy.  CORRECTIVE ACTION: Ensure that facility is complying with all DO inspection requirements noted above. Submit copy of compliant DO inspection record.</t>
  </si>
  <si>
    <r>
      <t xml:space="preserve">Failure to comply with one or more of the following:
1) </t>
    </r>
    <r>
      <rPr>
        <sz val="11"/>
        <rFont val="Calibri"/>
        <family val="2"/>
        <scheme val="minor"/>
      </rPr>
      <t xml:space="preserve">Provide initial training before the individual performs the duties of a facility employee.
</t>
    </r>
    <r>
      <rPr>
        <sz val="11"/>
        <rFont val="Calibri"/>
        <family val="2"/>
      </rPr>
      <t xml:space="preserve">2) </t>
    </r>
    <r>
      <rPr>
        <sz val="11"/>
        <rFont val="Calibri"/>
        <family val="2"/>
        <scheme val="minor"/>
      </rPr>
      <t xml:space="preserve">Train facility employees in the proper operation and maintenance of the underground storage tank system at least once every 12 months.
</t>
    </r>
    <r>
      <rPr>
        <sz val="11"/>
        <rFont val="Calibri"/>
        <family val="2"/>
      </rPr>
      <t xml:space="preserve">3) </t>
    </r>
    <r>
      <rPr>
        <sz val="11"/>
        <rFont val="Calibri"/>
        <family val="2"/>
        <scheme val="minor"/>
      </rPr>
      <t>Have at least one facility employee present during operating hours that has been trained in the proper operation and maintenance of the UST system by a designated operator (DO).</t>
    </r>
  </si>
  <si>
    <t>OBSERVATION: Owner/Operator did not conduct visual inspections each time the tank is operated, but not less than monthly, and maintain a log of inspection results for review by the CUPA. CORRECTIVE ACTION: Conduct visual inspections each time the tank is operated, but not less than monthly, and maintain a log of inspection results for review by the CUPA.</t>
  </si>
  <si>
    <r>
      <t xml:space="preserve">Failure to meet one or more of the following requirements for exclusion of unburied fuel delivery piping at a marina:
1) </t>
    </r>
    <r>
      <rPr>
        <sz val="11"/>
        <rFont val="Calibri"/>
        <family val="2"/>
        <scheme val="minor"/>
      </rPr>
      <t xml:space="preserve">Conduct daily inspections of the piping.
</t>
    </r>
    <r>
      <rPr>
        <sz val="11"/>
        <rFont val="Calibri"/>
        <family val="2"/>
      </rPr>
      <t>2) M</t>
    </r>
    <r>
      <rPr>
        <sz val="11"/>
        <rFont val="Calibri"/>
        <family val="2"/>
        <scheme val="minor"/>
      </rPr>
      <t>aintains a log of inspection results for review by the UPA.</t>
    </r>
  </si>
  <si>
    <t>When statistical inventory reconciliation (SIR) results indicate failure or are inconclusive, owner/operator failed to complete one or more of the following:
1) Notify UPA of a possible release within 24 hours;
2) Submit copy of the report to the UPA within 10 days;
3) Inspect records for errors;
4) Physically inspect the UST system within 24 hours;
5) Have meters recalibrated within 48 hours of receipt of report.</t>
  </si>
  <si>
    <r>
      <t>Failure to meet one or more of the requirements of statistical inventory reconciliation (SIR), including, but not limited to:
1) M</t>
    </r>
    <r>
      <rPr>
        <sz val="11"/>
        <rFont val="Calibri"/>
        <family val="2"/>
        <scheme val="minor"/>
      </rPr>
      <t xml:space="preserve">easurements taken daily,
</t>
    </r>
    <r>
      <rPr>
        <sz val="11"/>
        <rFont val="Calibri"/>
        <family val="2"/>
      </rPr>
      <t>2) C</t>
    </r>
    <r>
      <rPr>
        <sz val="11"/>
        <rFont val="Calibri"/>
        <family val="2"/>
        <scheme val="minor"/>
      </rPr>
      <t>alculated every 30 days,
3)</t>
    </r>
    <r>
      <rPr>
        <sz val="11"/>
        <rFont val="Calibri"/>
        <family val="2"/>
      </rPr>
      <t xml:space="preserve"> C</t>
    </r>
    <r>
      <rPr>
        <sz val="11"/>
        <rFont val="Calibri"/>
        <family val="2"/>
        <scheme val="minor"/>
      </rPr>
      <t xml:space="preserve">apable of detecting a 0.2 gallons per hour release,
</t>
    </r>
    <r>
      <rPr>
        <sz val="11"/>
        <rFont val="Calibri"/>
        <family val="2"/>
      </rPr>
      <t>4) R</t>
    </r>
    <r>
      <rPr>
        <sz val="11"/>
        <rFont val="Calibri"/>
        <family val="2"/>
        <scheme val="minor"/>
      </rPr>
      <t xml:space="preserve">eport a quantitative leak rate using a threshold value that does not exceed one-half the minimum detectable leak rate,
</t>
    </r>
    <r>
      <rPr>
        <sz val="11"/>
        <rFont val="Calibri"/>
        <family val="2"/>
      </rPr>
      <t>5) C</t>
    </r>
    <r>
      <rPr>
        <sz val="11"/>
        <rFont val="Calibri"/>
        <family val="2"/>
        <scheme val="minor"/>
      </rPr>
      <t xml:space="preserve">onduct a tank integrity test every 24 months,
</t>
    </r>
    <r>
      <rPr>
        <sz val="11"/>
        <rFont val="Calibri"/>
        <family val="2"/>
      </rPr>
      <t>6) C</t>
    </r>
    <r>
      <rPr>
        <sz val="11"/>
        <rFont val="Calibri"/>
        <family val="2"/>
        <scheme val="minor"/>
      </rPr>
      <t xml:space="preserve">onduct piping and or tank test within 15 days of receipt of two successive SIR reports which are inconclusive or which indicate a possible release,
</t>
    </r>
    <r>
      <rPr>
        <sz val="11"/>
        <rFont val="Calibri"/>
        <family val="2"/>
      </rPr>
      <t>7) A</t>
    </r>
    <r>
      <rPr>
        <sz val="11"/>
        <rFont val="Calibri"/>
        <family val="2"/>
        <scheme val="minor"/>
      </rPr>
      <t>nd/or calibrate dispenser meters.</t>
    </r>
  </si>
  <si>
    <r>
      <t>Failure to submit</t>
    </r>
    <r>
      <rPr>
        <sz val="11"/>
        <rFont val="Calibri"/>
        <family val="2"/>
        <scheme val="minor"/>
      </rPr>
      <t xml:space="preserve"> </t>
    </r>
    <r>
      <rPr>
        <sz val="11"/>
        <rFont val="Calibri"/>
        <family val="2"/>
      </rPr>
      <t xml:space="preserve">and have </t>
    </r>
    <r>
      <rPr>
        <sz val="11"/>
        <rFont val="Calibri"/>
        <family val="2"/>
        <scheme val="minor"/>
      </rPr>
      <t>a current UST Response Plan</t>
    </r>
    <r>
      <rPr>
        <sz val="11"/>
        <rFont val="Calibri"/>
        <family val="2"/>
      </rPr>
      <t xml:space="preserve"> readily</t>
    </r>
    <r>
      <rPr>
        <sz val="11"/>
        <rFont val="Calibri"/>
        <family val="2"/>
        <scheme val="minor"/>
      </rPr>
      <t xml:space="preserve"> available on site.</t>
    </r>
  </si>
  <si>
    <r>
      <t xml:space="preserve">Failure to submit and </t>
    </r>
    <r>
      <rPr>
        <sz val="11"/>
        <rFont val="Calibri"/>
        <family val="2"/>
        <scheme val="minor"/>
      </rPr>
      <t>have current UST Monitoring Plan readily accessible at the facility.</t>
    </r>
  </si>
  <si>
    <t>Response Plan Available</t>
  </si>
  <si>
    <t>Monitoring Plan Available</t>
  </si>
  <si>
    <t>OBSERVATION: Owner/Operator did not submit and/or maintain a current UST monitoring plan readily accessible at the facility.  CORRECTIVE ACTION: Submit  and maintain a current UST monitoring plan readily accessible at the facility.</t>
  </si>
  <si>
    <t>OBSERVATION: Owner/Operator did not submit and/or maintain a current UST response plan readily available on site.  CORRECTIVE ACTION: Submit a current UST response plan to CERS and maintain a current copy readily available on site.</t>
  </si>
  <si>
    <t>A current UST monitoring plan has been submitted and is readily accessible at the facility</t>
  </si>
  <si>
    <r>
      <t xml:space="preserve">The version of these spreadsheets that shows edits displays added text as underlined and deleted text with strikethrough, both of which are in red. Minor spelling corrections or formatting changes may not be displayed, but if any changes did occur the Violation Type Number cell and the cells that were updated are highlighted yellow and the Comment column says Revised. This is true even if the only thing that changed was the Checklist Item Order value. The same is true for the Clean version of the spreadsheets but only the final version of text is shown. Actual revisions are not detailed on the Clean version, so there is no underlined text or strikethrough and all text is black, but revised cells are highlighted in yellow. Note that the Comments column cells are not highlighted. New violations in the Edited version show the text in all cells in red and underlined. New violations in the Clean version also show all text in red, but not underlined. All cells of New violations in the Edited and Clean versions are </t>
    </r>
    <r>
      <rPr>
        <u/>
        <sz val="11"/>
        <color theme="1"/>
        <rFont val="Calibri"/>
        <family val="2"/>
        <scheme val="minor"/>
      </rPr>
      <t>not</t>
    </r>
    <r>
      <rPr>
        <sz val="11"/>
        <color theme="1"/>
        <rFont val="Calibri"/>
        <family val="2"/>
        <scheme val="minor"/>
      </rPr>
      <t xml:space="preserve"> highlighted in yellow. </t>
    </r>
  </si>
  <si>
    <t>Designated Operator - Inspection Records (USEPATCR 12) (USEPA Priority)</t>
  </si>
  <si>
    <t>Falsification (USEPA Priority)</t>
  </si>
  <si>
    <t>Release Detection Monitoring and Maintenance Records (USEPATCR 9d) (USEPA Priority)</t>
  </si>
  <si>
    <t>Leak Detection Equipment Maintenance (USEPATCR 9d) (USEPA Priority)</t>
  </si>
  <si>
    <t>Audible and Visual Alarm (USEPA Priority)</t>
  </si>
  <si>
    <t>Continuous In-Tank Leak Detection (CITLD) - Single-Walled Tank (USEPATCR 9d) (USEPA Priority)</t>
  </si>
  <si>
    <t>Automatic Tank Gauging - Single-Walled Tank (USEPATCR 9d) (USEPA Priority)</t>
  </si>
  <si>
    <t>Corrosion Protection - Impressed Current/Sacrificial Anode (USEPATCR 9c) (USEPA Priority)</t>
  </si>
  <si>
    <t>Designated Operator (DO) - Inspection (USEPATCR 12) (USEPA Priority)</t>
  </si>
  <si>
    <t>Leak Detection Performance Certification (USEPATCR 9d) (USEPA Priority)</t>
  </si>
  <si>
    <t>Double-Walled Tank Monitoring - After January 1, 1984 and Before July 1, 2004 (USEPATCR 9d) (USEPA Priority)</t>
  </si>
  <si>
    <t>Double-Walled Pressurized Pipe - Monitoring - In Lieu of 12 Month Line Integrity Test (USEPATCR 9d) (USEPA Priority)</t>
  </si>
  <si>
    <t>Double-Walled Pressurized Pipe -Interstitial Monitoring (USEPATCR 9d) (USEPA Priority)</t>
  </si>
  <si>
    <t>Groundwater and Vadose Zone Monitoring (USEPATCR 9d) (USEPA Priority)</t>
  </si>
  <si>
    <t>Line Leak Detector (LLD)-Double-Walled Pressurized Pipe (USEPATCR 9d) (USEPA Priority)</t>
  </si>
  <si>
    <t>Line Leak Detector (LLD) - Single-Walled Pressurized Pipe  (USEPATCR 9d) (USEPA Priority)</t>
  </si>
  <si>
    <t>Lined Tank Requirements (USEPATCR 9c) (USEPA Priority)</t>
  </si>
  <si>
    <t>Unsafe UST Operation (USEPA Priority)</t>
  </si>
  <si>
    <t>Overfill Prevention (USEPATCR 9b) (USEPA Priority)</t>
  </si>
  <si>
    <t>Permanent Closure (USEPA Priority)</t>
  </si>
  <si>
    <t>Piping Obstruction (USEPATCR 9d) (USEPA Priority)</t>
  </si>
  <si>
    <t>Pressurized Double-Walled Pipe - Line Integrity Test (USEPATCR 9d) (USEPA Priority)</t>
  </si>
  <si>
    <t>Monitoring Equipment (USEPATCR 9d) (USEPA Priority)</t>
  </si>
  <si>
    <t>Red Tag Deposit (USEPA Priority)</t>
  </si>
  <si>
    <t>Red Tag Tampering (USEPA Priority)</t>
  </si>
  <si>
    <t>Secondary Containment (USEPA Priority)</t>
  </si>
  <si>
    <t>Secondary Containment Testing (USEPATCR 9d) (USEPA Priority)</t>
  </si>
  <si>
    <t>Single-Walled Conventional Suction Monitoring and Record Keeping (USEPATCR 9d) (USEPA Priority)</t>
  </si>
  <si>
    <t>Single-Walled Conventional Suction Testing (USEPATCR 9d) (USEPA Priority)</t>
  </si>
  <si>
    <t>Single-Walled Gravity Testing (USEPATCR 9d) (USEPA Priority)</t>
  </si>
  <si>
    <t>Single-Walled Pressurized Pipe Monitoring/Testing - (USEPATCR 9d) (USEPA Priority)</t>
  </si>
  <si>
    <t>Single-Walled Safe Suction (USEPA Priority)</t>
  </si>
  <si>
    <t>Statistical Inventory Reconciliation (SIR) Reporting (USEPA Priority)</t>
  </si>
  <si>
    <t>Statistical Inventory Reconciliation (SIR) (USEPA Priority)</t>
  </si>
  <si>
    <t>Statistical Inventory Reconciliation (SIR) (USEPATCR 9d) (USEPA Priority)</t>
  </si>
  <si>
    <t>Recording Unauthorized Releases (USEPA Priority)</t>
  </si>
  <si>
    <t>Tampering with Leak Detection Equipment (USEPATCR 9d) (USEPA Priority)</t>
  </si>
  <si>
    <t>Temporary Closure (USEPA Priority)</t>
  </si>
  <si>
    <t>Vacuum, Pressure, Hydrostatic (VPH) Monitoring - On or After July 1, 2004 (USEPATCR 9d) (USEPA Priority)</t>
  </si>
  <si>
    <t>Well Proximity Enhanced Leak Detection (ELD) Testing (USEPA Priority)</t>
  </si>
  <si>
    <t>Reporting Unauthorized Releases (USEPATCR 9d) (USEPA Priority)</t>
  </si>
  <si>
    <t>Automatic Tank Gauge (ATG) / Statistical Inventory Reconciliation / Continuous In-Tank Leak Detection (CITLD) (USEPATCR 9d) (USEPA Priority)</t>
  </si>
  <si>
    <t>Line Leak Detector (LLD) - Installed (USEPATCR 9d) (USEPA Priority)</t>
  </si>
  <si>
    <t>Improper Monitoring (USEPATCR 9d) (USEPA Priority)</t>
  </si>
  <si>
    <t>Spill Container (USEPATCR 9a) (USEPA Priority)</t>
  </si>
  <si>
    <t>UST Design/Construction - Compatibility (USEPA Priority)</t>
  </si>
  <si>
    <t>UST Primary Containment (USEPA Priority)</t>
  </si>
  <si>
    <t>OBSERVATION: Facility failed to submit a complete and accurate UST Monitoring Plan. CORRECTIVE ACTION: Submit a complete and accurate UST Monitoring Plan.</t>
  </si>
  <si>
    <t>OBSERVATION: Owner/Operator did not maintain and/or submit a current facility plot plan. CORRECTIVE ACTION: Maintain and/or submit a current facility plot plan.</t>
  </si>
  <si>
    <t>OBSERVATION: Owner/operator made false statements, representations, or certifications on an application, record, or other document. CORRECTIVE ACTION: Owner/operator shall not make false statements, representations, or certifications on an application, record, or other document.  Submit accurate document.</t>
  </si>
  <si>
    <t>OBSERVATION: Owner/operator failed to submit the “Underground Storage Tank Statement of Understanding and Compliance Form”. CORRECTIVE ACTION: Submit the “Underground Storage Tank Statement of Understanding and Compliance Form”.</t>
  </si>
  <si>
    <t>OBSERVATION: Owner/Operator did not submit the “Designated Underground Storage Tank Operator Identification Form” to the UPA within 30 days of obtaining or changing the DO. CORRECTIVE ACTION:  Submit “Designated Underground Storage Tank Operator Identification Form”  to the UPA within 30 days of a change.</t>
  </si>
  <si>
    <t>OBSERVATION: Owner/operator failed to submit a copy of the overfill prevention equipment inspection results on the “Overfill Prevention Equipment Inspection Report Form” to the UPA within 30 days after the inspection. CORRECTIVE ACTION: Submit a copy of the overfill prevention equipment inspection results on the “Overfill Prevention Equipment Inspection Report Form” to the UPA within 30 days.</t>
  </si>
  <si>
    <t>23 CCR 16 2637(g), 2637.1(f), 2637.2(f), 2638(e), 2643(g), 2644.1(a)(4)</t>
  </si>
  <si>
    <t xml:space="preserve">23 CCR 16 2636(a); HSC 6.7 25291(b) </t>
  </si>
  <si>
    <t>23 CCR 16 2711(a)(11); HSC 6.7 25292.2(a)</t>
  </si>
  <si>
    <t>23 CCR 16 2636(f)(2), 2636(f)(5)(B), 2643(c)(1), 2666(f); HSC 6.7 25290.1(h), 25290.2(g), 25291(f), 25292(e)</t>
  </si>
  <si>
    <r>
      <t>Failure to have a properly qualified service technician test leak detection equipment as required every 12 months (vacuum</t>
    </r>
    <r>
      <rPr>
        <sz val="11"/>
        <rFont val="Calibri"/>
        <family val="2"/>
        <scheme val="minor"/>
      </rPr>
      <t>, pressure, hydrostatic (VPH) system, sensors, line-leak detectors (LLD), automatic tank gauge (ATG), etc.).</t>
    </r>
  </si>
  <si>
    <t>23 CCR 16 2631(j), 2631(l), 2631.1(b), 2640.1, 2665(b), 2666(b)(2), 2666(e)(2), 2711(c), 2712(b)(5)</t>
  </si>
  <si>
    <t>Revised</t>
  </si>
  <si>
    <t>The word Deleted is entered in the Comments column for deleted violations, for which there is no revised version, and the Checklist Item Order value is blank, and as a result, deleted violations, if any, show up at the end of the sheets that shows edits. These deleted violations that have no new revised version are not included on the clean versions.</t>
  </si>
  <si>
    <t>Failure of the functional line leak detector (LLD) for emergency tank systems to monitor with the capability of detecting a release of 3.0 gallons per hour leak at 10 pounds per square inch within an hour and restrict or shut off the flow of product through the piping or triggers a visual and audible alarm.</t>
  </si>
  <si>
    <t>Emergency Tank Systems Line Leak Detector (LLD) (USEPATCR 9d) (USEPA Priority)</t>
  </si>
  <si>
    <t xml:space="preserve">E tank system LLD detects 3 gph leak &amp; restricts/shuts off flow or activates aud/vis alarm (TCR 9d) </t>
  </si>
  <si>
    <t>OBSERVATION: Owner/Operator did not install or failed to ensure that a functional LLD was installed on underground piping connected to emergency tank system which monitors at least hourly with the capability of detecting a release of 3.0 gph leak at 10 psi and restricts or shuts off the flow of product through the piping, or triggers a visual and audible alarm.  CORRECTIVE ACTION: Repair or install LLD on underground piping connected to an emergency tank system which meets the requirements listed above.</t>
  </si>
  <si>
    <t>Failure to meet one or more exemption requirements for emergency tank system unburied fuel piping:
1) Conduct visual inspections each time the tank is operated but no less than monthly.
2) Maintain a log of inspection results for review by the UPA.</t>
  </si>
  <si>
    <t>Emergency Tank System Piping - Exemption</t>
  </si>
  <si>
    <t>OBSERVATION: A log of monthly checks of the unburied single walled piping was not found onsite.  For an emergency tank system, the unburied piping is exempt from regulation if visual inspections are made each time the system is operated, but no less than monthly, and a log is maintained.  CORRECTIVE ACTION: Immediately begin inspecting the system each time the system is operated, but no less than monthly, and maintain a log of the inspections, or submit a permit application to upgrade the UST system to meet Title 23 UST regulations.</t>
  </si>
  <si>
    <t>Emergency tank system unburied fuel piping visually inspected at least monthly and log kept</t>
  </si>
  <si>
    <t>Failure to meet the conditions required to exempt an emergency tank system in a below-grade structure from UST regulations.</t>
  </si>
  <si>
    <t>Emergency Tank System In Below-Grade Structure Exemption</t>
  </si>
  <si>
    <t>Below grade emergency tank system in compliance with exclusion/exemption req's</t>
  </si>
  <si>
    <t>OBSERVATION: Owner/Operator did not maintain compliance with conditions of exemption from UST regulation for an emergency tank system in a below grade structure.  CORRECTIVE ACTION: Maintain emergency UST system in a below grade structure in accordance with exclusion/exemption status. Submit verification.</t>
  </si>
  <si>
    <r>
      <t xml:space="preserve">The column titled Comments says Existing for any violation that was not revised during this update period, Revised for any violation that had any cell updated, and New for new violations. Note that a violation is identified as Revised if </t>
    </r>
    <r>
      <rPr>
        <u/>
        <sz val="11"/>
        <color theme="1"/>
        <rFont val="Calibri"/>
        <family val="2"/>
        <scheme val="minor"/>
      </rPr>
      <t>any</t>
    </r>
    <r>
      <rPr>
        <sz val="11"/>
        <color theme="1"/>
        <rFont val="Calibri"/>
        <family val="2"/>
        <scheme val="minor"/>
      </rPr>
      <t xml:space="preserve"> revision is made. However, a new Begin Date is only assigned if changes occurred to the CERS info (see below) </t>
    </r>
    <r>
      <rPr>
        <u/>
        <sz val="11"/>
        <color theme="1"/>
        <rFont val="Calibri"/>
        <family val="2"/>
        <scheme val="minor"/>
      </rPr>
      <t>and</t>
    </r>
    <r>
      <rPr>
        <sz val="11"/>
        <color theme="1"/>
        <rFont val="Calibri"/>
        <family val="2"/>
        <scheme val="minor"/>
      </rPr>
      <t xml:space="preserve"> the change was deemed to be significant by CalEPA. When there are Revised violations </t>
    </r>
    <r>
      <rPr>
        <u/>
        <sz val="11"/>
        <color theme="1"/>
        <rFont val="Calibri"/>
        <family val="2"/>
        <scheme val="minor"/>
      </rPr>
      <t>that have a new Begin Date assigned</t>
    </r>
    <r>
      <rPr>
        <sz val="11"/>
        <color theme="1"/>
        <rFont val="Calibri"/>
        <family val="2"/>
        <scheme val="minor"/>
      </rPr>
      <t>, in CERS they assign a new End Date to the previous (expiring) version of the violation, which is one day before the Begin Date of the Revised versions. To maintain the previous versions of revised violations in your system, so they will continue to be displayed on reports as they should for the date they were cited, you will likely need to assign an End Date of 9/30/2024 to the previous versions of Revised violations since the new Begin Date of the Revised versions will be 10/1/2024. The expiring versions of violations are not displayed in these spreadsheets. A separate spreadsheet is available showing all expiring versions of violations with the End Date as 9/30/2024. This sheet will also include any Deleted violations.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</si>
</sst>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indexed="8"/>
      <name val="Calibri"/>
      <family val="2"/>
    </font>
    <font>
      <b/>
      <sz val="11"/>
      <name val="Calibri"/>
      <family val="2"/>
    </font>
    <font>
      <sz val="11"/>
      <name val="Calibri"/>
      <family val="2"/>
    </font>
    <font>
      <sz val="11"/>
      <color theme="1"/>
      <name val="Calibri"/>
      <family val="2"/>
      <scheme val="minor"/>
    </font>
    <font>
      <b/>
      <sz val="11"/>
      <color indexed="8"/>
      <name val="Calibri"/>
      <family val="2"/>
    </font>
    <font>
      <sz val="10"/>
      <color indexed="8"/>
      <name val="Arial"/>
      <family val="2"/>
    </font>
    <font>
      <sz val="11"/>
      <name val="Calibri"/>
      <family val="2"/>
      <scheme val="minor"/>
    </font>
    <font>
      <strike/>
      <sz val="11"/>
      <name val="Calibri"/>
      <family val="2"/>
      <scheme val="minor"/>
    </font>
    <font>
      <u/>
      <sz val="11"/>
      <color theme="1"/>
      <name val="Calibri"/>
      <family val="2"/>
      <scheme val="minor"/>
    </font>
  </fonts>
  <fills count="6">
    <fill>
      <patternFill patternType="none"/>
    </fill>
    <fill>
      <patternFill patternType="gray125"/>
    </fill>
    <fill>
      <patternFill patternType="solid">
        <fgColor theme="8" tint="0.79998168889431442"/>
        <bgColor indexed="64"/>
      </patternFill>
    </fill>
    <fill>
      <patternFill patternType="solid">
        <fgColor indexed="11"/>
        <bgColor indexed="64"/>
      </patternFill>
    </fill>
    <fill>
      <patternFill patternType="solid">
        <fgColor rgb="FFFFFF00"/>
        <bgColor indexed="64"/>
      </patternFill>
    </fill>
    <fill>
      <patternFill patternType="solid">
        <fgColor theme="4" tint="0.79998168889431442"/>
        <bgColor indexed="65"/>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Up="1" diagonalDown="1">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theme="4"/>
      </left>
      <right style="thin">
        <color theme="4"/>
      </right>
      <top style="thin">
        <color theme="4"/>
      </top>
      <bottom style="thin">
        <color theme="4"/>
      </bottom>
      <diagonal/>
    </border>
    <border>
      <left style="thin">
        <color theme="4"/>
      </left>
      <right style="thin">
        <color theme="4"/>
      </right>
      <top/>
      <bottom style="thin">
        <color theme="4"/>
      </bottom>
      <diagonal/>
    </border>
  </borders>
  <cellStyleXfs count="7">
    <xf numFmtId="0" fontId="0" fillId="0" borderId="0"/>
    <xf numFmtId="0" fontId="1" fillId="0" borderId="0"/>
    <xf numFmtId="0" fontId="4" fillId="0" borderId="0"/>
    <xf numFmtId="0" fontId="4" fillId="0" borderId="0"/>
    <xf numFmtId="0" fontId="1" fillId="0" borderId="0"/>
    <xf numFmtId="0" fontId="1" fillId="0" borderId="0"/>
    <xf numFmtId="0" fontId="4" fillId="5" borderId="0" applyNumberFormat="0" applyBorder="0" applyAlignment="0" applyProtection="0"/>
  </cellStyleXfs>
  <cellXfs count="43">
    <xf numFmtId="0" fontId="0" fillId="0" borderId="0" xfId="0"/>
    <xf numFmtId="0" fontId="3" fillId="0" borderId="1" xfId="1" applyFont="1" applyBorder="1" applyAlignment="1">
      <alignment vertical="top" wrapText="1"/>
    </xf>
    <xf numFmtId="14" fontId="3" fillId="0" borderId="1" xfId="1" applyNumberFormat="1" applyFont="1" applyBorder="1" applyAlignment="1">
      <alignment horizontal="center" vertical="top" wrapText="1"/>
    </xf>
    <xf numFmtId="0" fontId="3" fillId="0" borderId="1" xfId="0" applyFont="1" applyBorder="1" applyAlignment="1">
      <alignment vertical="top" wrapText="1"/>
    </xf>
    <xf numFmtId="49" fontId="3" fillId="0" borderId="1" xfId="0" applyNumberFormat="1" applyFont="1" applyBorder="1" applyAlignment="1">
      <alignment vertical="top" wrapText="1"/>
    </xf>
    <xf numFmtId="0" fontId="3" fillId="0" borderId="1" xfId="0" applyFont="1" applyBorder="1" applyAlignment="1">
      <alignment wrapText="1"/>
    </xf>
    <xf numFmtId="0" fontId="3" fillId="0" borderId="1" xfId="0" applyFont="1" applyBorder="1" applyAlignment="1">
      <alignment horizontal="center" vertical="top" wrapText="1"/>
    </xf>
    <xf numFmtId="14" fontId="3" fillId="0" borderId="1" xfId="0" applyNumberFormat="1" applyFont="1" applyBorder="1" applyAlignment="1">
      <alignment horizontal="center" vertical="top" wrapText="1"/>
    </xf>
    <xf numFmtId="0" fontId="3" fillId="0" borderId="1" xfId="0" applyFont="1" applyBorder="1" applyAlignment="1">
      <alignment horizontal="left" vertical="top" wrapText="1"/>
    </xf>
    <xf numFmtId="49" fontId="3" fillId="0" borderId="1" xfId="0" applyNumberFormat="1" applyFont="1" applyBorder="1" applyAlignment="1">
      <alignment horizontal="left" vertical="top" wrapText="1"/>
    </xf>
    <xf numFmtId="0" fontId="3" fillId="0" borderId="3" xfId="0" applyFont="1" applyBorder="1" applyAlignment="1">
      <alignment horizontal="left" vertical="top" wrapText="1"/>
    </xf>
    <xf numFmtId="0" fontId="3" fillId="0" borderId="3" xfId="0" applyFont="1" applyBorder="1" applyAlignment="1">
      <alignment vertical="top" wrapText="1"/>
    </xf>
    <xf numFmtId="0" fontId="0" fillId="0" borderId="0" xfId="0" applyAlignment="1">
      <alignment horizontal="center"/>
    </xf>
    <xf numFmtId="0" fontId="5" fillId="2" borderId="1" xfId="0" applyFont="1" applyFill="1" applyBorder="1" applyAlignment="1">
      <alignment horizontal="center" wrapText="1"/>
    </xf>
    <xf numFmtId="0" fontId="2" fillId="2" borderId="1" xfId="0" applyFont="1" applyFill="1" applyBorder="1" applyAlignment="1">
      <alignment horizontal="center" wrapText="1"/>
    </xf>
    <xf numFmtId="0" fontId="7" fillId="0" borderId="1" xfId="0" applyFont="1" applyBorder="1" applyAlignment="1">
      <alignment vertical="top" wrapText="1"/>
    </xf>
    <xf numFmtId="0" fontId="7" fillId="0" borderId="1" xfId="0" applyFont="1" applyBorder="1" applyAlignment="1">
      <alignment horizontal="center" vertical="top"/>
    </xf>
    <xf numFmtId="0" fontId="5" fillId="3" borderId="1" xfId="0" applyFont="1" applyFill="1" applyBorder="1" applyAlignment="1">
      <alignment horizontal="center" wrapText="1"/>
    </xf>
    <xf numFmtId="49" fontId="3" fillId="0" borderId="1" xfId="0" applyNumberFormat="1" applyFont="1" applyBorder="1" applyAlignment="1">
      <alignment horizontal="center" vertical="top" wrapText="1"/>
    </xf>
    <xf numFmtId="14" fontId="7" fillId="0" borderId="1" xfId="0" applyNumberFormat="1" applyFont="1" applyBorder="1" applyAlignment="1">
      <alignment horizontal="center" vertical="top" wrapText="1"/>
    </xf>
    <xf numFmtId="0" fontId="7" fillId="0" borderId="1" xfId="0" applyFont="1" applyBorder="1" applyAlignment="1">
      <alignment horizontal="center" vertical="top" wrapText="1"/>
    </xf>
    <xf numFmtId="0" fontId="3" fillId="0" borderId="1" xfId="5" applyFont="1" applyBorder="1" applyAlignment="1">
      <alignment vertical="top" wrapText="1"/>
    </xf>
    <xf numFmtId="0" fontId="3" fillId="0" borderId="1" xfId="5" applyFont="1" applyBorder="1" applyAlignment="1">
      <alignment horizontal="left" vertical="top" wrapText="1"/>
    </xf>
    <xf numFmtId="0" fontId="7" fillId="0" borderId="1" xfId="0" applyFont="1" applyBorder="1"/>
    <xf numFmtId="0" fontId="7" fillId="0" borderId="1" xfId="0" applyFont="1" applyBorder="1" applyAlignment="1">
      <alignment vertical="top"/>
    </xf>
    <xf numFmtId="0" fontId="7" fillId="0" borderId="0" xfId="0" applyFont="1" applyAlignment="1">
      <alignment vertical="top" wrapText="1"/>
    </xf>
    <xf numFmtId="0" fontId="3" fillId="0" borderId="4" xfId="0" applyFont="1" applyBorder="1" applyAlignment="1">
      <alignment vertical="top" wrapText="1"/>
    </xf>
    <xf numFmtId="0" fontId="5" fillId="3" borderId="2" xfId="0" applyFont="1" applyFill="1" applyBorder="1" applyAlignment="1">
      <alignment horizontal="center" wrapText="1"/>
    </xf>
    <xf numFmtId="0" fontId="0" fillId="0" borderId="0" xfId="0" applyAlignment="1">
      <alignment vertical="center" wrapText="1"/>
    </xf>
    <xf numFmtId="0" fontId="0" fillId="0" borderId="1" xfId="0" applyBorder="1" applyAlignment="1">
      <alignment vertical="center" wrapText="1"/>
    </xf>
    <xf numFmtId="0" fontId="3" fillId="0" borderId="0" xfId="0" applyFont="1" applyAlignment="1">
      <alignment horizontal="center" vertical="top" wrapText="1"/>
    </xf>
    <xf numFmtId="0" fontId="7" fillId="0" borderId="0" xfId="0" applyFont="1" applyAlignment="1">
      <alignment wrapText="1"/>
    </xf>
    <xf numFmtId="0" fontId="7" fillId="0" borderId="5" xfId="0" applyFont="1" applyBorder="1" applyAlignment="1">
      <alignment vertical="top" wrapText="1"/>
    </xf>
    <xf numFmtId="0" fontId="3" fillId="0" borderId="5" xfId="0" applyFont="1" applyBorder="1" applyAlignment="1">
      <alignment vertical="top" wrapText="1"/>
    </xf>
    <xf numFmtId="0" fontId="3" fillId="0" borderId="0" xfId="0" applyFont="1" applyAlignment="1">
      <alignment vertical="top" wrapText="1"/>
    </xf>
    <xf numFmtId="0" fontId="7" fillId="0" borderId="0" xfId="0" applyFont="1"/>
    <xf numFmtId="0" fontId="3" fillId="0" borderId="5" xfId="1" applyFont="1" applyBorder="1" applyAlignment="1">
      <alignment vertical="top" wrapText="1"/>
    </xf>
    <xf numFmtId="14" fontId="3" fillId="4" borderId="1" xfId="1" applyNumberFormat="1" applyFont="1" applyFill="1" applyBorder="1" applyAlignment="1">
      <alignment horizontal="center" vertical="top" wrapText="1"/>
    </xf>
    <xf numFmtId="0" fontId="3" fillId="4" borderId="1" xfId="0" applyFont="1" applyFill="1" applyBorder="1" applyAlignment="1">
      <alignment horizontal="center" vertical="top" wrapText="1"/>
    </xf>
    <xf numFmtId="0" fontId="3" fillId="4" borderId="1" xfId="0" applyFont="1" applyFill="1" applyBorder="1" applyAlignment="1">
      <alignment vertical="top" wrapText="1"/>
    </xf>
    <xf numFmtId="0" fontId="3" fillId="4" borderId="5" xfId="0" applyFont="1" applyFill="1" applyBorder="1" applyAlignment="1">
      <alignment vertical="top" wrapText="1"/>
    </xf>
    <xf numFmtId="0" fontId="3" fillId="0" borderId="6" xfId="1" applyFont="1" applyBorder="1" applyAlignment="1">
      <alignment vertical="top" wrapText="1"/>
    </xf>
    <xf numFmtId="0" fontId="3" fillId="4" borderId="3" xfId="0" applyFont="1" applyFill="1" applyBorder="1" applyAlignment="1">
      <alignment vertical="top" wrapText="1"/>
    </xf>
  </cellXfs>
  <cellStyles count="7">
    <cellStyle name="20% - Accent1 2" xfId="6" xr:uid="{DBABF60A-1AF3-4488-A684-546EA9D6C5A3}"/>
    <cellStyle name="Normal" xfId="0" builtinId="0"/>
    <cellStyle name="Normal 2" xfId="1" xr:uid="{00000000-0005-0000-0000-000001000000}"/>
    <cellStyle name="Normal 2 2" xfId="5" xr:uid="{00000000-0005-0000-0000-000002000000}"/>
    <cellStyle name="Normal 3" xfId="2" xr:uid="{00000000-0005-0000-0000-000003000000}"/>
    <cellStyle name="Normal 4" xfId="3" xr:uid="{00000000-0005-0000-0000-000004000000}"/>
    <cellStyle name="Normal 5 2"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66675</xdr:colOff>
      <xdr:row>5</xdr:row>
      <xdr:rowOff>0</xdr:rowOff>
    </xdr:to>
    <xdr:sp macro="" textlink="">
      <xdr:nvSpPr>
        <xdr:cNvPr id="2" name="AutoShape 31">
          <a:extLst>
            <a:ext uri="{FF2B5EF4-FFF2-40B4-BE49-F238E27FC236}">
              <a16:creationId xmlns:a16="http://schemas.microsoft.com/office/drawing/2014/main" id="{00000000-0008-0000-0200-000002000000}"/>
            </a:ext>
          </a:extLst>
        </xdr:cNvPr>
        <xdr:cNvSpPr>
          <a:spLocks noChangeArrowheads="1"/>
        </xdr:cNvSpPr>
      </xdr:nvSpPr>
      <xdr:spPr bwMode="auto">
        <a:xfrm>
          <a:off x="0" y="0"/>
          <a:ext cx="15062835" cy="310896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66675</xdr:colOff>
      <xdr:row>5</xdr:row>
      <xdr:rowOff>0</xdr:rowOff>
    </xdr:to>
    <xdr:sp macro="" textlink="">
      <xdr:nvSpPr>
        <xdr:cNvPr id="3" name="AutoShape 31">
          <a:extLst>
            <a:ext uri="{FF2B5EF4-FFF2-40B4-BE49-F238E27FC236}">
              <a16:creationId xmlns:a16="http://schemas.microsoft.com/office/drawing/2014/main" id="{00000000-0008-0000-0200-000003000000}"/>
            </a:ext>
          </a:extLst>
        </xdr:cNvPr>
        <xdr:cNvSpPr>
          <a:spLocks noChangeArrowheads="1"/>
        </xdr:cNvSpPr>
      </xdr:nvSpPr>
      <xdr:spPr bwMode="auto">
        <a:xfrm>
          <a:off x="0" y="0"/>
          <a:ext cx="15062835" cy="310896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66675</xdr:colOff>
      <xdr:row>5</xdr:row>
      <xdr:rowOff>0</xdr:rowOff>
    </xdr:to>
    <xdr:sp macro="" textlink="">
      <xdr:nvSpPr>
        <xdr:cNvPr id="4" name="AutoShape 31">
          <a:extLst>
            <a:ext uri="{FF2B5EF4-FFF2-40B4-BE49-F238E27FC236}">
              <a16:creationId xmlns:a16="http://schemas.microsoft.com/office/drawing/2014/main" id="{00000000-0008-0000-0200-000004000000}"/>
            </a:ext>
          </a:extLst>
        </xdr:cNvPr>
        <xdr:cNvSpPr>
          <a:spLocks noChangeArrowheads="1"/>
        </xdr:cNvSpPr>
      </xdr:nvSpPr>
      <xdr:spPr bwMode="auto">
        <a:xfrm>
          <a:off x="0" y="0"/>
          <a:ext cx="15062835" cy="310896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66675</xdr:colOff>
      <xdr:row>5</xdr:row>
      <xdr:rowOff>0</xdr:rowOff>
    </xdr:to>
    <xdr:sp macro="" textlink="">
      <xdr:nvSpPr>
        <xdr:cNvPr id="5" name="AutoShape 31">
          <a:extLst>
            <a:ext uri="{FF2B5EF4-FFF2-40B4-BE49-F238E27FC236}">
              <a16:creationId xmlns:a16="http://schemas.microsoft.com/office/drawing/2014/main" id="{00000000-0008-0000-0200-000005000000}"/>
            </a:ext>
          </a:extLst>
        </xdr:cNvPr>
        <xdr:cNvSpPr>
          <a:spLocks noChangeArrowheads="1"/>
        </xdr:cNvSpPr>
      </xdr:nvSpPr>
      <xdr:spPr bwMode="auto">
        <a:xfrm>
          <a:off x="0" y="0"/>
          <a:ext cx="15062835" cy="310896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66675</xdr:colOff>
      <xdr:row>5</xdr:row>
      <xdr:rowOff>0</xdr:rowOff>
    </xdr:to>
    <xdr:sp macro="" textlink="">
      <xdr:nvSpPr>
        <xdr:cNvPr id="6" name="AutoShape 31">
          <a:extLst>
            <a:ext uri="{FF2B5EF4-FFF2-40B4-BE49-F238E27FC236}">
              <a16:creationId xmlns:a16="http://schemas.microsoft.com/office/drawing/2014/main" id="{00000000-0008-0000-0200-000006000000}"/>
            </a:ext>
          </a:extLst>
        </xdr:cNvPr>
        <xdr:cNvSpPr>
          <a:spLocks noChangeArrowheads="1"/>
        </xdr:cNvSpPr>
      </xdr:nvSpPr>
      <xdr:spPr bwMode="auto">
        <a:xfrm>
          <a:off x="0" y="0"/>
          <a:ext cx="15062835" cy="310896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66675</xdr:colOff>
      <xdr:row>5</xdr:row>
      <xdr:rowOff>0</xdr:rowOff>
    </xdr:to>
    <xdr:sp macro="" textlink="">
      <xdr:nvSpPr>
        <xdr:cNvPr id="7" name="AutoShape 31">
          <a:extLst>
            <a:ext uri="{FF2B5EF4-FFF2-40B4-BE49-F238E27FC236}">
              <a16:creationId xmlns:a16="http://schemas.microsoft.com/office/drawing/2014/main" id="{00000000-0008-0000-0200-000007000000}"/>
            </a:ext>
          </a:extLst>
        </xdr:cNvPr>
        <xdr:cNvSpPr>
          <a:spLocks noChangeArrowheads="1"/>
        </xdr:cNvSpPr>
      </xdr:nvSpPr>
      <xdr:spPr bwMode="auto">
        <a:xfrm>
          <a:off x="0" y="0"/>
          <a:ext cx="15062835" cy="310896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66675</xdr:colOff>
      <xdr:row>5</xdr:row>
      <xdr:rowOff>0</xdr:rowOff>
    </xdr:to>
    <xdr:sp macro="" textlink="">
      <xdr:nvSpPr>
        <xdr:cNvPr id="8" name="AutoShape 31">
          <a:extLst>
            <a:ext uri="{FF2B5EF4-FFF2-40B4-BE49-F238E27FC236}">
              <a16:creationId xmlns:a16="http://schemas.microsoft.com/office/drawing/2014/main" id="{00000000-0008-0000-0200-000008000000}"/>
            </a:ext>
          </a:extLst>
        </xdr:cNvPr>
        <xdr:cNvSpPr>
          <a:spLocks noChangeArrowheads="1"/>
        </xdr:cNvSpPr>
      </xdr:nvSpPr>
      <xdr:spPr bwMode="auto">
        <a:xfrm>
          <a:off x="0" y="0"/>
          <a:ext cx="15062835" cy="310896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66675</xdr:colOff>
      <xdr:row>6</xdr:row>
      <xdr:rowOff>4086225</xdr:rowOff>
    </xdr:to>
    <xdr:sp macro="" textlink="">
      <xdr:nvSpPr>
        <xdr:cNvPr id="9" name="AutoShape 31">
          <a:extLst>
            <a:ext uri="{FF2B5EF4-FFF2-40B4-BE49-F238E27FC236}">
              <a16:creationId xmlns:a16="http://schemas.microsoft.com/office/drawing/2014/main" id="{00000000-0008-0000-0200-000009000000}"/>
            </a:ext>
          </a:extLst>
        </xdr:cNvPr>
        <xdr:cNvSpPr>
          <a:spLocks noChangeArrowheads="1"/>
        </xdr:cNvSpPr>
      </xdr:nvSpPr>
      <xdr:spPr bwMode="auto">
        <a:xfrm>
          <a:off x="0" y="0"/>
          <a:ext cx="15062835" cy="43910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66675</xdr:colOff>
      <xdr:row>6</xdr:row>
      <xdr:rowOff>4086225</xdr:rowOff>
    </xdr:to>
    <xdr:sp macro="" textlink="">
      <xdr:nvSpPr>
        <xdr:cNvPr id="10" name="AutoShape 31">
          <a:extLst>
            <a:ext uri="{FF2B5EF4-FFF2-40B4-BE49-F238E27FC236}">
              <a16:creationId xmlns:a16="http://schemas.microsoft.com/office/drawing/2014/main" id="{00000000-0008-0000-0200-00000A000000}"/>
            </a:ext>
          </a:extLst>
        </xdr:cNvPr>
        <xdr:cNvSpPr>
          <a:spLocks noChangeArrowheads="1"/>
        </xdr:cNvSpPr>
      </xdr:nvSpPr>
      <xdr:spPr bwMode="auto">
        <a:xfrm>
          <a:off x="0" y="0"/>
          <a:ext cx="15062835" cy="43910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66675</xdr:colOff>
      <xdr:row>6</xdr:row>
      <xdr:rowOff>4086225</xdr:rowOff>
    </xdr:to>
    <xdr:sp macro="" textlink="">
      <xdr:nvSpPr>
        <xdr:cNvPr id="11" name="AutoShape 31">
          <a:extLst>
            <a:ext uri="{FF2B5EF4-FFF2-40B4-BE49-F238E27FC236}">
              <a16:creationId xmlns:a16="http://schemas.microsoft.com/office/drawing/2014/main" id="{00000000-0008-0000-0200-00000B000000}"/>
            </a:ext>
          </a:extLst>
        </xdr:cNvPr>
        <xdr:cNvSpPr>
          <a:spLocks noChangeArrowheads="1"/>
        </xdr:cNvSpPr>
      </xdr:nvSpPr>
      <xdr:spPr bwMode="auto">
        <a:xfrm>
          <a:off x="0" y="0"/>
          <a:ext cx="15062835" cy="43910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57150</xdr:colOff>
      <xdr:row>6</xdr:row>
      <xdr:rowOff>3267075</xdr:rowOff>
    </xdr:to>
    <xdr:sp macro="" textlink="">
      <xdr:nvSpPr>
        <xdr:cNvPr id="12" name="AutoShape 31">
          <a:extLst>
            <a:ext uri="{FF2B5EF4-FFF2-40B4-BE49-F238E27FC236}">
              <a16:creationId xmlns:a16="http://schemas.microsoft.com/office/drawing/2014/main" id="{00000000-0008-0000-0200-00000C000000}"/>
            </a:ext>
          </a:extLst>
        </xdr:cNvPr>
        <xdr:cNvSpPr>
          <a:spLocks noChangeArrowheads="1"/>
        </xdr:cNvSpPr>
      </xdr:nvSpPr>
      <xdr:spPr bwMode="auto">
        <a:xfrm>
          <a:off x="0" y="0"/>
          <a:ext cx="15053310" cy="438721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57150</xdr:colOff>
      <xdr:row>6</xdr:row>
      <xdr:rowOff>3267075</xdr:rowOff>
    </xdr:to>
    <xdr:sp macro="" textlink="">
      <xdr:nvSpPr>
        <xdr:cNvPr id="13" name="AutoShape 31">
          <a:extLst>
            <a:ext uri="{FF2B5EF4-FFF2-40B4-BE49-F238E27FC236}">
              <a16:creationId xmlns:a16="http://schemas.microsoft.com/office/drawing/2014/main" id="{00000000-0008-0000-0200-00000D000000}"/>
            </a:ext>
          </a:extLst>
        </xdr:cNvPr>
        <xdr:cNvSpPr>
          <a:spLocks noChangeArrowheads="1"/>
        </xdr:cNvSpPr>
      </xdr:nvSpPr>
      <xdr:spPr bwMode="auto">
        <a:xfrm>
          <a:off x="0" y="0"/>
          <a:ext cx="15053310" cy="438721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57150</xdr:colOff>
      <xdr:row>6</xdr:row>
      <xdr:rowOff>3267075</xdr:rowOff>
    </xdr:to>
    <xdr:sp macro="" textlink="">
      <xdr:nvSpPr>
        <xdr:cNvPr id="14" name="AutoShape 31">
          <a:extLst>
            <a:ext uri="{FF2B5EF4-FFF2-40B4-BE49-F238E27FC236}">
              <a16:creationId xmlns:a16="http://schemas.microsoft.com/office/drawing/2014/main" id="{00000000-0008-0000-0200-00000E000000}"/>
            </a:ext>
          </a:extLst>
        </xdr:cNvPr>
        <xdr:cNvSpPr>
          <a:spLocks noChangeArrowheads="1"/>
        </xdr:cNvSpPr>
      </xdr:nvSpPr>
      <xdr:spPr bwMode="auto">
        <a:xfrm>
          <a:off x="0" y="0"/>
          <a:ext cx="15053310" cy="438721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66675</xdr:colOff>
      <xdr:row>6</xdr:row>
      <xdr:rowOff>4086225</xdr:rowOff>
    </xdr:to>
    <xdr:sp macro="" textlink="">
      <xdr:nvSpPr>
        <xdr:cNvPr id="15" name="AutoShape 31">
          <a:extLst>
            <a:ext uri="{FF2B5EF4-FFF2-40B4-BE49-F238E27FC236}">
              <a16:creationId xmlns:a16="http://schemas.microsoft.com/office/drawing/2014/main" id="{00000000-0008-0000-0200-00000F000000}"/>
            </a:ext>
          </a:extLst>
        </xdr:cNvPr>
        <xdr:cNvSpPr>
          <a:spLocks noChangeArrowheads="1"/>
        </xdr:cNvSpPr>
      </xdr:nvSpPr>
      <xdr:spPr bwMode="auto">
        <a:xfrm>
          <a:off x="0" y="0"/>
          <a:ext cx="15062835" cy="43910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11</xdr:col>
      <xdr:colOff>0</xdr:colOff>
      <xdr:row>4</xdr:row>
      <xdr:rowOff>4086225</xdr:rowOff>
    </xdr:to>
    <xdr:sp macro="" textlink="">
      <xdr:nvSpPr>
        <xdr:cNvPr id="16" name="AutoShape 31">
          <a:extLst>
            <a:ext uri="{FF2B5EF4-FFF2-40B4-BE49-F238E27FC236}">
              <a16:creationId xmlns:a16="http://schemas.microsoft.com/office/drawing/2014/main" id="{00000000-0008-0000-0200-000010000000}"/>
            </a:ext>
          </a:extLst>
        </xdr:cNvPr>
        <xdr:cNvSpPr>
          <a:spLocks noChangeArrowheads="1"/>
        </xdr:cNvSpPr>
      </xdr:nvSpPr>
      <xdr:spPr bwMode="auto">
        <a:xfrm>
          <a:off x="0" y="0"/>
          <a:ext cx="13769340" cy="311086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11</xdr:col>
      <xdr:colOff>0</xdr:colOff>
      <xdr:row>4</xdr:row>
      <xdr:rowOff>4086225</xdr:rowOff>
    </xdr:to>
    <xdr:sp macro="" textlink="">
      <xdr:nvSpPr>
        <xdr:cNvPr id="17" name="AutoShape 31">
          <a:extLst>
            <a:ext uri="{FF2B5EF4-FFF2-40B4-BE49-F238E27FC236}">
              <a16:creationId xmlns:a16="http://schemas.microsoft.com/office/drawing/2014/main" id="{00000000-0008-0000-0200-000011000000}"/>
            </a:ext>
          </a:extLst>
        </xdr:cNvPr>
        <xdr:cNvSpPr>
          <a:spLocks noChangeArrowheads="1"/>
        </xdr:cNvSpPr>
      </xdr:nvSpPr>
      <xdr:spPr bwMode="auto">
        <a:xfrm>
          <a:off x="0" y="0"/>
          <a:ext cx="13769340" cy="3110865"/>
        </a:xfrm>
        <a:custGeom>
          <a:avLst/>
          <a:gdLst/>
          <a:ahLst/>
          <a:cxnLst/>
          <a:rect l="0" t="0" r="0" b="0"/>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94"/>
  <sheetViews>
    <sheetView tabSelected="1" topLeftCell="B1" zoomScale="80" zoomScaleNormal="80" workbookViewId="0">
      <pane ySplit="1" topLeftCell="A2" activePane="bottomLeft" state="frozen"/>
      <selection activeCell="AI1" sqref="AI1"/>
      <selection pane="bottomLeft" activeCell="G5" sqref="G5"/>
    </sheetView>
  </sheetViews>
  <sheetFormatPr defaultRowHeight="15" x14ac:dyDescent="0.25"/>
  <cols>
    <col min="1" max="1" width="16.7109375" customWidth="1"/>
    <col min="2" max="2" width="16.85546875" customWidth="1"/>
    <col min="3" max="3" width="10.7109375" customWidth="1"/>
    <col min="4" max="4" width="17.7109375" style="31" customWidth="1"/>
    <col min="5" max="5" width="10.140625" customWidth="1"/>
    <col min="6" max="6" width="28.7109375" style="35" customWidth="1"/>
    <col min="7" max="7" width="79.7109375" customWidth="1"/>
    <col min="8" max="8" width="25.28515625" customWidth="1"/>
    <col min="9" max="9" width="11.7109375" customWidth="1"/>
    <col min="10" max="11" width="11.42578125" customWidth="1"/>
    <col min="12" max="12" width="10.42578125" style="12" customWidth="1"/>
    <col min="13" max="13" width="8.7109375" style="12" customWidth="1"/>
    <col min="14" max="14" width="22.5703125" customWidth="1"/>
    <col min="15" max="15" width="21.85546875" customWidth="1"/>
    <col min="16" max="16" width="31.140625" customWidth="1"/>
    <col min="17" max="17" width="10.28515625" style="12" customWidth="1"/>
    <col min="18" max="18" width="12.28515625" customWidth="1"/>
    <col min="19" max="19" width="14.28515625" customWidth="1"/>
    <col min="20" max="20" width="11.5703125" customWidth="1"/>
    <col min="21" max="21" width="10.28515625" customWidth="1"/>
    <col min="22" max="22" width="11" customWidth="1"/>
    <col min="23" max="24" width="14.42578125" customWidth="1"/>
    <col min="25" max="25" width="11.140625" customWidth="1"/>
    <col min="27" max="27" width="11.42578125" customWidth="1"/>
    <col min="28" max="28" width="10.7109375" style="12" customWidth="1"/>
    <col min="29" max="29" width="76" customWidth="1"/>
    <col min="30" max="30" width="17.85546875" customWidth="1"/>
    <col min="31" max="31" width="14.7109375" customWidth="1"/>
    <col min="32" max="32" width="79" customWidth="1"/>
    <col min="33" max="33" width="69.7109375" customWidth="1"/>
    <col min="34" max="34" width="83" customWidth="1"/>
    <col min="35" max="35" width="63" customWidth="1"/>
    <col min="36" max="36" width="41.7109375" customWidth="1"/>
  </cols>
  <sheetData>
    <row r="1" spans="1:39" s="12" customFormat="1" ht="60" x14ac:dyDescent="0.25">
      <c r="A1" s="13" t="s">
        <v>0</v>
      </c>
      <c r="B1" s="13" t="s">
        <v>1</v>
      </c>
      <c r="C1" s="13" t="s">
        <v>2</v>
      </c>
      <c r="D1" s="14" t="s">
        <v>497</v>
      </c>
      <c r="E1" s="13" t="s">
        <v>3</v>
      </c>
      <c r="F1" s="14" t="s">
        <v>4</v>
      </c>
      <c r="G1" s="13" t="s">
        <v>5</v>
      </c>
      <c r="H1" s="13" t="s">
        <v>6</v>
      </c>
      <c r="I1" s="14" t="s">
        <v>7</v>
      </c>
      <c r="J1" s="14" t="s">
        <v>8</v>
      </c>
      <c r="K1" s="14" t="s">
        <v>9</v>
      </c>
      <c r="L1" s="17" t="s">
        <v>10</v>
      </c>
      <c r="M1" s="17" t="s">
        <v>11</v>
      </c>
      <c r="N1" s="17" t="s">
        <v>35</v>
      </c>
      <c r="O1" s="17" t="s">
        <v>36</v>
      </c>
      <c r="P1" s="17" t="s">
        <v>12</v>
      </c>
      <c r="Q1" s="17" t="s">
        <v>13</v>
      </c>
      <c r="R1" s="17" t="s">
        <v>14</v>
      </c>
      <c r="S1" s="17" t="s">
        <v>15</v>
      </c>
      <c r="T1" s="17" t="s">
        <v>16</v>
      </c>
      <c r="U1" s="17" t="s">
        <v>17</v>
      </c>
      <c r="V1" s="17" t="s">
        <v>18</v>
      </c>
      <c r="W1" s="17" t="s">
        <v>19</v>
      </c>
      <c r="X1" s="17" t="s">
        <v>37</v>
      </c>
      <c r="Y1" s="17" t="s">
        <v>20</v>
      </c>
      <c r="Z1" s="17" t="s">
        <v>21</v>
      </c>
      <c r="AA1" s="17" t="s">
        <v>38</v>
      </c>
      <c r="AB1" s="17" t="s">
        <v>39</v>
      </c>
      <c r="AC1" s="17" t="s">
        <v>22</v>
      </c>
      <c r="AD1" s="17" t="s">
        <v>432</v>
      </c>
      <c r="AE1" s="17" t="s">
        <v>40</v>
      </c>
      <c r="AF1" s="27" t="s">
        <v>41</v>
      </c>
      <c r="AG1" s="27" t="s">
        <v>42</v>
      </c>
      <c r="AH1" s="27" t="s">
        <v>43</v>
      </c>
      <c r="AI1" s="27" t="s">
        <v>44</v>
      </c>
      <c r="AJ1" s="27" t="s">
        <v>45</v>
      </c>
      <c r="AK1" s="27" t="s">
        <v>46</v>
      </c>
      <c r="AL1" s="27" t="s">
        <v>47</v>
      </c>
      <c r="AM1" s="27" t="s">
        <v>48</v>
      </c>
    </row>
    <row r="2" spans="1:39" ht="90" x14ac:dyDescent="0.25">
      <c r="A2" s="15" t="s">
        <v>49</v>
      </c>
      <c r="B2" s="15" t="s">
        <v>32</v>
      </c>
      <c r="C2" s="6">
        <v>2030021</v>
      </c>
      <c r="D2" s="15"/>
      <c r="E2" s="6"/>
      <c r="F2" s="3" t="s">
        <v>50</v>
      </c>
      <c r="G2" s="10" t="s">
        <v>286</v>
      </c>
      <c r="H2" s="15" t="s">
        <v>385</v>
      </c>
      <c r="I2" s="2">
        <v>43374</v>
      </c>
      <c r="J2" s="7">
        <v>73050</v>
      </c>
      <c r="K2" s="2">
        <v>43374</v>
      </c>
      <c r="L2" s="6" t="s">
        <v>33</v>
      </c>
      <c r="M2" s="6">
        <v>1</v>
      </c>
      <c r="N2" s="3" t="s">
        <v>51</v>
      </c>
      <c r="O2" s="3" t="s">
        <v>52</v>
      </c>
      <c r="P2" s="3" t="s">
        <v>53</v>
      </c>
      <c r="Q2" s="6">
        <f t="shared" ref="Q2:Q33" si="0">LEN(P2)</f>
        <v>52</v>
      </c>
      <c r="R2" s="3" t="s">
        <v>24</v>
      </c>
      <c r="S2" s="3" t="s">
        <v>24</v>
      </c>
      <c r="T2" s="3" t="s">
        <v>24</v>
      </c>
      <c r="U2" s="3" t="s">
        <v>24</v>
      </c>
      <c r="V2" s="3" t="s">
        <v>24</v>
      </c>
      <c r="W2" s="3" t="s">
        <v>24</v>
      </c>
      <c r="X2" s="3" t="s">
        <v>24</v>
      </c>
      <c r="Y2" s="3" t="s">
        <v>27</v>
      </c>
      <c r="Z2" s="3" t="s">
        <v>24</v>
      </c>
      <c r="AA2" s="3"/>
      <c r="AB2" s="6">
        <v>30</v>
      </c>
      <c r="AC2" s="10" t="s">
        <v>286</v>
      </c>
      <c r="AD2" s="6"/>
      <c r="AE2" s="3"/>
      <c r="AF2" s="3" t="s">
        <v>291</v>
      </c>
      <c r="AG2" s="3" t="s">
        <v>54</v>
      </c>
      <c r="AH2" s="3"/>
      <c r="AI2" s="3"/>
      <c r="AJ2" s="3"/>
      <c r="AK2" s="3" t="s">
        <v>24</v>
      </c>
      <c r="AL2" s="3" t="s">
        <v>24</v>
      </c>
      <c r="AM2" s="3" t="s">
        <v>24</v>
      </c>
    </row>
    <row r="3" spans="1:39" ht="75" x14ac:dyDescent="0.25">
      <c r="A3" s="15" t="s">
        <v>49</v>
      </c>
      <c r="B3" s="15" t="s">
        <v>23</v>
      </c>
      <c r="C3" s="6">
        <v>2010010</v>
      </c>
      <c r="D3" s="15"/>
      <c r="E3" s="6"/>
      <c r="F3" s="3" t="s">
        <v>55</v>
      </c>
      <c r="G3" s="3" t="s">
        <v>56</v>
      </c>
      <c r="H3" s="3" t="s">
        <v>287</v>
      </c>
      <c r="I3" s="2">
        <v>43040</v>
      </c>
      <c r="J3" s="7">
        <v>73050</v>
      </c>
      <c r="K3" s="7">
        <v>43040</v>
      </c>
      <c r="L3" s="6" t="s">
        <v>33</v>
      </c>
      <c r="M3" s="6">
        <v>2</v>
      </c>
      <c r="N3" s="3" t="s">
        <v>51</v>
      </c>
      <c r="O3" s="3" t="s">
        <v>52</v>
      </c>
      <c r="P3" s="3" t="s">
        <v>57</v>
      </c>
      <c r="Q3" s="6">
        <f t="shared" si="0"/>
        <v>74</v>
      </c>
      <c r="R3" s="3" t="s">
        <v>24</v>
      </c>
      <c r="S3" s="3" t="s">
        <v>24</v>
      </c>
      <c r="T3" s="3" t="s">
        <v>24</v>
      </c>
      <c r="U3" s="3" t="s">
        <v>24</v>
      </c>
      <c r="V3" s="3" t="s">
        <v>24</v>
      </c>
      <c r="W3" s="3" t="s">
        <v>24</v>
      </c>
      <c r="X3" s="3" t="s">
        <v>24</v>
      </c>
      <c r="Y3" s="3" t="s">
        <v>27</v>
      </c>
      <c r="Z3" s="3" t="s">
        <v>24</v>
      </c>
      <c r="AA3" s="3"/>
      <c r="AB3" s="6">
        <v>30</v>
      </c>
      <c r="AC3" s="3" t="s">
        <v>56</v>
      </c>
      <c r="AD3" s="6"/>
      <c r="AE3" s="3"/>
      <c r="AF3" s="3" t="s">
        <v>58</v>
      </c>
      <c r="AG3" s="3" t="s">
        <v>59</v>
      </c>
      <c r="AH3" s="3"/>
      <c r="AI3" s="3"/>
      <c r="AJ3" s="3"/>
      <c r="AK3" s="3" t="s">
        <v>24</v>
      </c>
      <c r="AL3" s="3" t="s">
        <v>24</v>
      </c>
      <c r="AM3" s="3" t="s">
        <v>24</v>
      </c>
    </row>
    <row r="4" spans="1:39" ht="45" x14ac:dyDescent="0.25">
      <c r="A4" s="15" t="s">
        <v>49</v>
      </c>
      <c r="B4" s="15" t="s">
        <v>23</v>
      </c>
      <c r="C4" s="6">
        <v>2010013</v>
      </c>
      <c r="D4" s="15"/>
      <c r="E4" s="6"/>
      <c r="F4" s="3" t="s">
        <v>515</v>
      </c>
      <c r="G4" s="11" t="s">
        <v>518</v>
      </c>
      <c r="H4" s="3" t="s">
        <v>60</v>
      </c>
      <c r="I4" s="7">
        <v>42522</v>
      </c>
      <c r="J4" s="7">
        <v>73050</v>
      </c>
      <c r="K4" s="7">
        <v>42503.59830297454</v>
      </c>
      <c r="L4" s="6" t="s">
        <v>33</v>
      </c>
      <c r="M4" s="6">
        <v>3</v>
      </c>
      <c r="N4" s="3" t="s">
        <v>51</v>
      </c>
      <c r="O4" s="3" t="s">
        <v>52</v>
      </c>
      <c r="P4" s="3" t="s">
        <v>520</v>
      </c>
      <c r="Q4" s="6">
        <f t="shared" si="0"/>
        <v>67</v>
      </c>
      <c r="R4" s="3" t="s">
        <v>24</v>
      </c>
      <c r="S4" s="3" t="s">
        <v>24</v>
      </c>
      <c r="T4" s="3" t="s">
        <v>24</v>
      </c>
      <c r="U4" s="3" t="s">
        <v>24</v>
      </c>
      <c r="V4" s="3" t="s">
        <v>24</v>
      </c>
      <c r="W4" s="3" t="s">
        <v>24</v>
      </c>
      <c r="X4" s="3" t="s">
        <v>24</v>
      </c>
      <c r="Y4" s="3" t="s">
        <v>27</v>
      </c>
      <c r="Z4" s="3" t="s">
        <v>24</v>
      </c>
      <c r="AA4" s="3"/>
      <c r="AB4" s="6">
        <v>30</v>
      </c>
      <c r="AC4" s="11" t="s">
        <v>518</v>
      </c>
      <c r="AD4" s="6"/>
      <c r="AE4" s="3"/>
      <c r="AF4" s="3" t="s">
        <v>600</v>
      </c>
      <c r="AG4" s="3"/>
      <c r="AH4" s="3"/>
      <c r="AI4" s="3"/>
      <c r="AJ4" s="3"/>
      <c r="AK4" s="3" t="s">
        <v>24</v>
      </c>
      <c r="AL4" s="3" t="s">
        <v>24</v>
      </c>
      <c r="AM4" s="3" t="s">
        <v>24</v>
      </c>
    </row>
    <row r="5" spans="1:39" ht="45" x14ac:dyDescent="0.25">
      <c r="A5" s="15" t="s">
        <v>49</v>
      </c>
      <c r="B5" s="15" t="s">
        <v>23</v>
      </c>
      <c r="C5" s="6">
        <v>2010014</v>
      </c>
      <c r="D5" s="15"/>
      <c r="E5" s="6"/>
      <c r="F5" s="33" t="s">
        <v>516</v>
      </c>
      <c r="G5" s="11" t="s">
        <v>517</v>
      </c>
      <c r="H5" s="3" t="s">
        <v>61</v>
      </c>
      <c r="I5" s="7">
        <v>42522</v>
      </c>
      <c r="J5" s="7">
        <v>73050</v>
      </c>
      <c r="K5" s="7">
        <v>42503.601041006943</v>
      </c>
      <c r="L5" s="6" t="s">
        <v>33</v>
      </c>
      <c r="M5" s="6">
        <v>4</v>
      </c>
      <c r="N5" s="3" t="s">
        <v>51</v>
      </c>
      <c r="O5" s="3" t="s">
        <v>52</v>
      </c>
      <c r="P5" s="3" t="s">
        <v>521</v>
      </c>
      <c r="Q5" s="6">
        <f t="shared" si="0"/>
        <v>65</v>
      </c>
      <c r="R5" s="3" t="s">
        <v>24</v>
      </c>
      <c r="S5" s="3" t="s">
        <v>24</v>
      </c>
      <c r="T5" s="3" t="s">
        <v>24</v>
      </c>
      <c r="U5" s="3" t="s">
        <v>24</v>
      </c>
      <c r="V5" s="3" t="s">
        <v>24</v>
      </c>
      <c r="W5" s="3" t="s">
        <v>24</v>
      </c>
      <c r="X5" s="3" t="s">
        <v>24</v>
      </c>
      <c r="Y5" s="3" t="s">
        <v>27</v>
      </c>
      <c r="Z5" s="3" t="s">
        <v>24</v>
      </c>
      <c r="AA5" s="3"/>
      <c r="AB5" s="6">
        <v>30</v>
      </c>
      <c r="AC5" s="11" t="s">
        <v>517</v>
      </c>
      <c r="AD5" s="6"/>
      <c r="AE5" s="3"/>
      <c r="AF5" s="3" t="s">
        <v>519</v>
      </c>
      <c r="AG5" s="3"/>
      <c r="AH5" s="3"/>
      <c r="AI5" s="3"/>
      <c r="AJ5" s="3"/>
      <c r="AK5" s="3" t="s">
        <v>24</v>
      </c>
      <c r="AL5" s="3" t="s">
        <v>24</v>
      </c>
      <c r="AM5" s="3" t="s">
        <v>24</v>
      </c>
    </row>
    <row r="6" spans="1:39" ht="45" x14ac:dyDescent="0.25">
      <c r="A6" s="15" t="s">
        <v>49</v>
      </c>
      <c r="B6" s="15" t="s">
        <v>32</v>
      </c>
      <c r="C6" s="6">
        <v>2030041</v>
      </c>
      <c r="D6" s="15"/>
      <c r="E6" s="6"/>
      <c r="F6" s="15" t="s">
        <v>62</v>
      </c>
      <c r="G6" s="3" t="s">
        <v>288</v>
      </c>
      <c r="H6" s="3" t="s">
        <v>465</v>
      </c>
      <c r="I6" s="2">
        <v>44105</v>
      </c>
      <c r="J6" s="7">
        <v>73050</v>
      </c>
      <c r="K6" s="2">
        <v>44105</v>
      </c>
      <c r="L6" s="6" t="s">
        <v>33</v>
      </c>
      <c r="M6" s="6">
        <v>5</v>
      </c>
      <c r="N6" s="3" t="s">
        <v>51</v>
      </c>
      <c r="O6" s="3" t="s">
        <v>52</v>
      </c>
      <c r="P6" s="3" t="s">
        <v>63</v>
      </c>
      <c r="Q6" s="6">
        <f t="shared" si="0"/>
        <v>65</v>
      </c>
      <c r="R6" s="3" t="s">
        <v>24</v>
      </c>
      <c r="S6" s="3" t="s">
        <v>24</v>
      </c>
      <c r="T6" s="3" t="s">
        <v>24</v>
      </c>
      <c r="U6" s="3" t="s">
        <v>24</v>
      </c>
      <c r="V6" s="3" t="s">
        <v>24</v>
      </c>
      <c r="W6" s="3" t="s">
        <v>24</v>
      </c>
      <c r="X6" s="3" t="s">
        <v>24</v>
      </c>
      <c r="Y6" s="3" t="s">
        <v>27</v>
      </c>
      <c r="Z6" s="3" t="s">
        <v>24</v>
      </c>
      <c r="AA6" s="3"/>
      <c r="AB6" s="6">
        <v>30</v>
      </c>
      <c r="AC6" s="3" t="s">
        <v>288</v>
      </c>
      <c r="AD6" s="6"/>
      <c r="AE6" s="3"/>
      <c r="AF6" s="3" t="s">
        <v>601</v>
      </c>
      <c r="AG6" s="3"/>
      <c r="AH6" s="3"/>
      <c r="AI6" s="3"/>
      <c r="AJ6" s="3"/>
      <c r="AK6" s="3" t="s">
        <v>24</v>
      </c>
      <c r="AL6" s="3" t="s">
        <v>24</v>
      </c>
      <c r="AM6" s="3" t="s">
        <v>24</v>
      </c>
    </row>
    <row r="7" spans="1:39" ht="60" x14ac:dyDescent="0.25">
      <c r="A7" s="15" t="s">
        <v>49</v>
      </c>
      <c r="B7" s="15" t="s">
        <v>23</v>
      </c>
      <c r="C7" s="6">
        <v>2010006</v>
      </c>
      <c r="D7" s="15"/>
      <c r="E7" s="6"/>
      <c r="F7" s="33" t="s">
        <v>554</v>
      </c>
      <c r="G7" s="11" t="s">
        <v>289</v>
      </c>
      <c r="H7" s="3" t="s">
        <v>290</v>
      </c>
      <c r="I7" s="2">
        <v>43040</v>
      </c>
      <c r="J7" s="7">
        <v>73050</v>
      </c>
      <c r="K7" s="7">
        <v>43040</v>
      </c>
      <c r="L7" s="6" t="s">
        <v>33</v>
      </c>
      <c r="M7" s="6">
        <v>6</v>
      </c>
      <c r="N7" s="3" t="s">
        <v>51</v>
      </c>
      <c r="O7" s="3" t="s">
        <v>52</v>
      </c>
      <c r="P7" s="3" t="s">
        <v>64</v>
      </c>
      <c r="Q7" s="6">
        <f t="shared" si="0"/>
        <v>93</v>
      </c>
      <c r="R7" s="3" t="s">
        <v>24</v>
      </c>
      <c r="S7" s="3" t="s">
        <v>24</v>
      </c>
      <c r="T7" s="3" t="s">
        <v>24</v>
      </c>
      <c r="U7" s="3" t="s">
        <v>24</v>
      </c>
      <c r="V7" s="3" t="s">
        <v>24</v>
      </c>
      <c r="W7" s="3" t="s">
        <v>24</v>
      </c>
      <c r="X7" s="3" t="s">
        <v>24</v>
      </c>
      <c r="Y7" s="3" t="s">
        <v>28</v>
      </c>
      <c r="Z7" s="3" t="s">
        <v>24</v>
      </c>
      <c r="AA7" s="3"/>
      <c r="AB7" s="6">
        <v>30</v>
      </c>
      <c r="AC7" s="11" t="s">
        <v>289</v>
      </c>
      <c r="AD7" s="6"/>
      <c r="AE7" s="3"/>
      <c r="AF7" s="3" t="s">
        <v>602</v>
      </c>
      <c r="AG7" s="3"/>
      <c r="AH7" s="3"/>
      <c r="AI7" s="3"/>
      <c r="AJ7" s="3"/>
      <c r="AK7" s="3" t="s">
        <v>24</v>
      </c>
      <c r="AL7" s="3" t="s">
        <v>24</v>
      </c>
      <c r="AM7" s="3" t="s">
        <v>24</v>
      </c>
    </row>
    <row r="8" spans="1:39" ht="78.75" customHeight="1" x14ac:dyDescent="0.25">
      <c r="A8" s="15" t="s">
        <v>49</v>
      </c>
      <c r="B8" s="15" t="s">
        <v>23</v>
      </c>
      <c r="C8" s="6">
        <v>2010003</v>
      </c>
      <c r="D8" s="15" t="s">
        <v>501</v>
      </c>
      <c r="E8" s="6"/>
      <c r="F8" s="3" t="s">
        <v>386</v>
      </c>
      <c r="G8" s="15" t="s">
        <v>387</v>
      </c>
      <c r="H8" s="15" t="s">
        <v>388</v>
      </c>
      <c r="I8" s="2">
        <v>43374</v>
      </c>
      <c r="J8" s="7">
        <v>73050</v>
      </c>
      <c r="K8" s="2">
        <v>43374</v>
      </c>
      <c r="L8" s="6" t="s">
        <v>33</v>
      </c>
      <c r="M8" s="6">
        <v>7</v>
      </c>
      <c r="N8" s="3" t="s">
        <v>51</v>
      </c>
      <c r="O8" s="3" t="s">
        <v>52</v>
      </c>
      <c r="P8" s="3" t="s">
        <v>344</v>
      </c>
      <c r="Q8" s="6">
        <f t="shared" si="0"/>
        <v>98</v>
      </c>
      <c r="R8" s="3" t="s">
        <v>24</v>
      </c>
      <c r="S8" s="3" t="s">
        <v>24</v>
      </c>
      <c r="T8" s="3" t="s">
        <v>24</v>
      </c>
      <c r="U8" s="3" t="s">
        <v>24</v>
      </c>
      <c r="V8" s="3" t="s">
        <v>24</v>
      </c>
      <c r="W8" s="3" t="s">
        <v>24</v>
      </c>
      <c r="X8" s="3" t="s">
        <v>24</v>
      </c>
      <c r="Y8" s="3" t="s">
        <v>27</v>
      </c>
      <c r="Z8" s="3" t="s">
        <v>24</v>
      </c>
      <c r="AA8" s="3"/>
      <c r="AB8" s="6">
        <v>30</v>
      </c>
      <c r="AC8" s="15" t="s">
        <v>387</v>
      </c>
      <c r="AD8" s="6">
        <v>10</v>
      </c>
      <c r="AE8" s="3"/>
      <c r="AF8" s="3" t="s">
        <v>604</v>
      </c>
      <c r="AG8" s="3" t="s">
        <v>65</v>
      </c>
      <c r="AH8" s="3" t="s">
        <v>66</v>
      </c>
      <c r="AI8" s="3"/>
      <c r="AJ8" s="3"/>
      <c r="AK8" s="3" t="s">
        <v>24</v>
      </c>
      <c r="AL8" s="3" t="s">
        <v>24</v>
      </c>
      <c r="AM8" s="3" t="s">
        <v>24</v>
      </c>
    </row>
    <row r="9" spans="1:39" ht="60" x14ac:dyDescent="0.25">
      <c r="A9" s="21" t="s">
        <v>49</v>
      </c>
      <c r="B9" s="22" t="s">
        <v>23</v>
      </c>
      <c r="C9" s="20">
        <v>2010016</v>
      </c>
      <c r="D9" s="15" t="s">
        <v>501</v>
      </c>
      <c r="E9" s="20"/>
      <c r="F9" s="15" t="s">
        <v>341</v>
      </c>
      <c r="G9" s="15" t="s">
        <v>383</v>
      </c>
      <c r="H9" s="15" t="s">
        <v>313</v>
      </c>
      <c r="I9" s="19">
        <v>43374</v>
      </c>
      <c r="J9" s="19">
        <v>73050</v>
      </c>
      <c r="K9" s="19">
        <v>43374</v>
      </c>
      <c r="L9" s="6" t="s">
        <v>33</v>
      </c>
      <c r="M9" s="6">
        <v>8</v>
      </c>
      <c r="N9" s="3" t="s">
        <v>51</v>
      </c>
      <c r="O9" s="3" t="s">
        <v>52</v>
      </c>
      <c r="P9" s="3" t="s">
        <v>347</v>
      </c>
      <c r="Q9" s="6">
        <f t="shared" si="0"/>
        <v>92</v>
      </c>
      <c r="R9" s="3" t="s">
        <v>24</v>
      </c>
      <c r="S9" s="3" t="s">
        <v>24</v>
      </c>
      <c r="T9" s="3" t="s">
        <v>24</v>
      </c>
      <c r="U9" s="3" t="s">
        <v>24</v>
      </c>
      <c r="V9" s="3" t="s">
        <v>24</v>
      </c>
      <c r="W9" s="3" t="s">
        <v>24</v>
      </c>
      <c r="X9" s="3" t="s">
        <v>24</v>
      </c>
      <c r="Y9" s="3" t="s">
        <v>27</v>
      </c>
      <c r="Z9" s="3" t="s">
        <v>24</v>
      </c>
      <c r="AA9" s="3"/>
      <c r="AB9" s="6">
        <v>30</v>
      </c>
      <c r="AC9" s="15" t="s">
        <v>314</v>
      </c>
      <c r="AD9" s="6">
        <v>10</v>
      </c>
      <c r="AE9" s="3"/>
      <c r="AF9" s="15" t="s">
        <v>603</v>
      </c>
      <c r="AG9" s="3"/>
      <c r="AH9" s="3"/>
      <c r="AI9" s="3"/>
      <c r="AJ9" s="3"/>
      <c r="AK9" s="3" t="s">
        <v>24</v>
      </c>
      <c r="AL9" s="3" t="s">
        <v>24</v>
      </c>
      <c r="AM9" s="3" t="s">
        <v>24</v>
      </c>
    </row>
    <row r="10" spans="1:39" ht="90" x14ac:dyDescent="0.25">
      <c r="A10" s="15" t="s">
        <v>49</v>
      </c>
      <c r="B10" s="15" t="s">
        <v>32</v>
      </c>
      <c r="C10" s="6">
        <v>2030002</v>
      </c>
      <c r="D10" s="15" t="s">
        <v>503</v>
      </c>
      <c r="E10" s="6"/>
      <c r="F10" s="3" t="s">
        <v>556</v>
      </c>
      <c r="G10" s="3" t="s">
        <v>610</v>
      </c>
      <c r="H10" s="11" t="s">
        <v>431</v>
      </c>
      <c r="I10" s="2">
        <v>44105</v>
      </c>
      <c r="J10" s="7">
        <v>73050</v>
      </c>
      <c r="K10" s="2">
        <v>44105</v>
      </c>
      <c r="L10" s="6" t="s">
        <v>33</v>
      </c>
      <c r="M10" s="6">
        <v>9</v>
      </c>
      <c r="N10" s="3" t="s">
        <v>51</v>
      </c>
      <c r="O10" s="3" t="s">
        <v>67</v>
      </c>
      <c r="P10" s="3" t="s">
        <v>348</v>
      </c>
      <c r="Q10" s="6">
        <f t="shared" si="0"/>
        <v>88</v>
      </c>
      <c r="R10" s="3" t="s">
        <v>24</v>
      </c>
      <c r="S10" s="3" t="s">
        <v>24</v>
      </c>
      <c r="T10" s="3" t="s">
        <v>24</v>
      </c>
      <c r="U10" s="3" t="s">
        <v>24</v>
      </c>
      <c r="V10" s="3" t="s">
        <v>24</v>
      </c>
      <c r="W10" s="3" t="s">
        <v>24</v>
      </c>
      <c r="X10" s="3" t="s">
        <v>24</v>
      </c>
      <c r="Y10" s="3" t="s">
        <v>28</v>
      </c>
      <c r="Z10" s="3" t="s">
        <v>24</v>
      </c>
      <c r="AA10" s="3"/>
      <c r="AB10" s="6">
        <v>30</v>
      </c>
      <c r="AC10" s="3" t="s">
        <v>610</v>
      </c>
      <c r="AD10" s="6" t="s">
        <v>433</v>
      </c>
      <c r="AE10" s="3"/>
      <c r="AF10" s="3" t="s">
        <v>318</v>
      </c>
      <c r="AG10" s="3" t="s">
        <v>68</v>
      </c>
      <c r="AH10" s="3"/>
      <c r="AI10" s="3"/>
      <c r="AJ10" s="3"/>
      <c r="AK10" s="3" t="s">
        <v>24</v>
      </c>
      <c r="AL10" s="3" t="s">
        <v>24</v>
      </c>
      <c r="AM10" s="3" t="s">
        <v>24</v>
      </c>
    </row>
    <row r="11" spans="1:39" ht="60" x14ac:dyDescent="0.25">
      <c r="A11" s="15" t="s">
        <v>49</v>
      </c>
      <c r="B11" s="15" t="s">
        <v>32</v>
      </c>
      <c r="C11" s="6">
        <v>2030074</v>
      </c>
      <c r="D11" s="15"/>
      <c r="E11" s="6"/>
      <c r="F11" s="15" t="s">
        <v>389</v>
      </c>
      <c r="G11" s="15" t="s">
        <v>392</v>
      </c>
      <c r="H11" s="15" t="s">
        <v>390</v>
      </c>
      <c r="I11" s="2">
        <v>43374</v>
      </c>
      <c r="J11" s="7">
        <v>73050</v>
      </c>
      <c r="K11" s="2">
        <v>43374</v>
      </c>
      <c r="L11" s="6" t="s">
        <v>33</v>
      </c>
      <c r="M11" s="6">
        <v>10</v>
      </c>
      <c r="N11" s="3" t="s">
        <v>51</v>
      </c>
      <c r="O11" s="3" t="s">
        <v>67</v>
      </c>
      <c r="P11" s="3" t="s">
        <v>375</v>
      </c>
      <c r="Q11" s="6">
        <f t="shared" si="0"/>
        <v>96</v>
      </c>
      <c r="R11" s="3" t="s">
        <v>24</v>
      </c>
      <c r="S11" s="3" t="s">
        <v>24</v>
      </c>
      <c r="T11" s="3" t="s">
        <v>24</v>
      </c>
      <c r="U11" s="3" t="s">
        <v>24</v>
      </c>
      <c r="V11" s="3" t="s">
        <v>24</v>
      </c>
      <c r="W11" s="3" t="s">
        <v>24</v>
      </c>
      <c r="X11" s="3" t="s">
        <v>24</v>
      </c>
      <c r="Y11" s="3" t="s">
        <v>27</v>
      </c>
      <c r="Z11" s="3" t="s">
        <v>24</v>
      </c>
      <c r="AA11" s="3"/>
      <c r="AB11" s="6">
        <v>30</v>
      </c>
      <c r="AC11" s="15" t="s">
        <v>392</v>
      </c>
      <c r="AD11" s="6"/>
      <c r="AE11" s="3"/>
      <c r="AF11" s="3" t="s">
        <v>339</v>
      </c>
      <c r="AG11" s="3"/>
      <c r="AH11" s="3"/>
      <c r="AI11" s="3"/>
      <c r="AJ11" s="3"/>
      <c r="AK11" s="3" t="s">
        <v>24</v>
      </c>
      <c r="AL11" s="3" t="s">
        <v>24</v>
      </c>
      <c r="AM11" s="3" t="s">
        <v>24</v>
      </c>
    </row>
    <row r="12" spans="1:39" ht="184.5" customHeight="1" x14ac:dyDescent="0.25">
      <c r="A12" s="15" t="s">
        <v>49</v>
      </c>
      <c r="B12" s="15" t="s">
        <v>32</v>
      </c>
      <c r="C12" s="6">
        <v>2030048</v>
      </c>
      <c r="D12" s="15" t="s">
        <v>503</v>
      </c>
      <c r="E12" s="6"/>
      <c r="F12" s="3" t="s">
        <v>579</v>
      </c>
      <c r="G12" s="3" t="s">
        <v>522</v>
      </c>
      <c r="H12" s="15" t="s">
        <v>391</v>
      </c>
      <c r="I12" s="2">
        <v>43374</v>
      </c>
      <c r="J12" s="7">
        <v>73050</v>
      </c>
      <c r="K12" s="2">
        <v>43374</v>
      </c>
      <c r="L12" s="6" t="s">
        <v>33</v>
      </c>
      <c r="M12" s="6">
        <v>11</v>
      </c>
      <c r="N12" s="3" t="s">
        <v>51</v>
      </c>
      <c r="O12" s="3" t="s">
        <v>67</v>
      </c>
      <c r="P12" s="3" t="s">
        <v>366</v>
      </c>
      <c r="Q12" s="6">
        <f t="shared" si="0"/>
        <v>86</v>
      </c>
      <c r="R12" s="3" t="s">
        <v>24</v>
      </c>
      <c r="S12" s="3" t="s">
        <v>24</v>
      </c>
      <c r="T12" s="3" t="s">
        <v>24</v>
      </c>
      <c r="U12" s="3" t="s">
        <v>24</v>
      </c>
      <c r="V12" s="3" t="s">
        <v>24</v>
      </c>
      <c r="W12" s="3" t="s">
        <v>24</v>
      </c>
      <c r="X12" s="3" t="s">
        <v>24</v>
      </c>
      <c r="Y12" s="3" t="s">
        <v>28</v>
      </c>
      <c r="Z12" s="3" t="s">
        <v>24</v>
      </c>
      <c r="AA12" s="3"/>
      <c r="AB12" s="6">
        <v>30</v>
      </c>
      <c r="AC12" s="3" t="s">
        <v>522</v>
      </c>
      <c r="AD12" s="6" t="s">
        <v>433</v>
      </c>
      <c r="AE12" s="3"/>
      <c r="AF12" s="3" t="s">
        <v>507</v>
      </c>
      <c r="AG12" s="3" t="s">
        <v>69</v>
      </c>
      <c r="AH12" s="3" t="s">
        <v>70</v>
      </c>
      <c r="AI12" s="3" t="s">
        <v>71</v>
      </c>
      <c r="AJ12" s="3"/>
      <c r="AK12" s="3" t="s">
        <v>24</v>
      </c>
      <c r="AL12" s="3" t="s">
        <v>24</v>
      </c>
      <c r="AM12" s="3" t="s">
        <v>24</v>
      </c>
    </row>
    <row r="13" spans="1:39" ht="75" x14ac:dyDescent="0.25">
      <c r="A13" s="15" t="s">
        <v>49</v>
      </c>
      <c r="B13" s="15" t="s">
        <v>23</v>
      </c>
      <c r="C13" s="6">
        <v>2010009</v>
      </c>
      <c r="D13" s="15"/>
      <c r="E13" s="6"/>
      <c r="F13" s="32" t="s">
        <v>394</v>
      </c>
      <c r="G13" s="32" t="s">
        <v>393</v>
      </c>
      <c r="H13" s="15" t="s">
        <v>395</v>
      </c>
      <c r="I13" s="2">
        <v>43374</v>
      </c>
      <c r="J13" s="7">
        <v>73050</v>
      </c>
      <c r="K13" s="2">
        <v>43374</v>
      </c>
      <c r="L13" s="6" t="s">
        <v>33</v>
      </c>
      <c r="M13" s="6">
        <v>12</v>
      </c>
      <c r="N13" s="3" t="s">
        <v>51</v>
      </c>
      <c r="O13" s="3" t="s">
        <v>67</v>
      </c>
      <c r="P13" s="3" t="s">
        <v>72</v>
      </c>
      <c r="Q13" s="6">
        <f t="shared" si="0"/>
        <v>87</v>
      </c>
      <c r="R13" s="3" t="s">
        <v>24</v>
      </c>
      <c r="S13" s="3" t="s">
        <v>24</v>
      </c>
      <c r="T13" s="3" t="s">
        <v>24</v>
      </c>
      <c r="U13" s="3" t="s">
        <v>24</v>
      </c>
      <c r="V13" s="3" t="s">
        <v>24</v>
      </c>
      <c r="W13" s="3" t="s">
        <v>24</v>
      </c>
      <c r="X13" s="3" t="s">
        <v>24</v>
      </c>
      <c r="Y13" s="3" t="s">
        <v>27</v>
      </c>
      <c r="Z13" s="3" t="s">
        <v>24</v>
      </c>
      <c r="AA13" s="3"/>
      <c r="AB13" s="6">
        <v>30</v>
      </c>
      <c r="AC13" s="32" t="s">
        <v>393</v>
      </c>
      <c r="AD13" s="6"/>
      <c r="AE13" s="3"/>
      <c r="AF13" s="3" t="s">
        <v>73</v>
      </c>
      <c r="AG13" s="3" t="s">
        <v>74</v>
      </c>
      <c r="AH13" s="3" t="s">
        <v>66</v>
      </c>
      <c r="AI13" s="3"/>
      <c r="AJ13" s="3"/>
      <c r="AK13" s="3" t="s">
        <v>24</v>
      </c>
      <c r="AL13" s="3" t="s">
        <v>24</v>
      </c>
      <c r="AM13" s="3" t="s">
        <v>24</v>
      </c>
    </row>
    <row r="14" spans="1:39" ht="45" x14ac:dyDescent="0.25">
      <c r="A14" s="21" t="s">
        <v>49</v>
      </c>
      <c r="B14" s="22" t="s">
        <v>23</v>
      </c>
      <c r="C14" s="20">
        <v>2010017</v>
      </c>
      <c r="D14" s="15"/>
      <c r="E14" s="20"/>
      <c r="F14" s="32" t="s">
        <v>315</v>
      </c>
      <c r="G14" s="32" t="s">
        <v>316</v>
      </c>
      <c r="H14" s="15" t="s">
        <v>342</v>
      </c>
      <c r="I14" s="19">
        <v>43374</v>
      </c>
      <c r="J14" s="19">
        <v>73050</v>
      </c>
      <c r="K14" s="19">
        <v>43374</v>
      </c>
      <c r="L14" s="6" t="s">
        <v>33</v>
      </c>
      <c r="M14" s="6">
        <v>13</v>
      </c>
      <c r="N14" s="3" t="s">
        <v>51</v>
      </c>
      <c r="O14" s="3" t="s">
        <v>67</v>
      </c>
      <c r="P14" s="3" t="s">
        <v>333</v>
      </c>
      <c r="Q14" s="6">
        <f t="shared" si="0"/>
        <v>75</v>
      </c>
      <c r="R14" s="3" t="s">
        <v>24</v>
      </c>
      <c r="S14" s="3" t="s">
        <v>24</v>
      </c>
      <c r="T14" s="3" t="s">
        <v>24</v>
      </c>
      <c r="U14" s="3" t="s">
        <v>24</v>
      </c>
      <c r="V14" s="3" t="s">
        <v>24</v>
      </c>
      <c r="W14" s="3" t="s">
        <v>24</v>
      </c>
      <c r="X14" s="3" t="s">
        <v>24</v>
      </c>
      <c r="Y14" s="3" t="s">
        <v>27</v>
      </c>
      <c r="Z14" s="3" t="s">
        <v>24</v>
      </c>
      <c r="AA14" s="3"/>
      <c r="AB14" s="6">
        <v>30</v>
      </c>
      <c r="AC14" s="32" t="s">
        <v>316</v>
      </c>
      <c r="AD14" s="6"/>
      <c r="AE14" s="3"/>
      <c r="AF14" s="3" t="s">
        <v>317</v>
      </c>
      <c r="AG14" s="3"/>
      <c r="AH14" s="3"/>
      <c r="AI14" s="3"/>
      <c r="AJ14" s="3"/>
      <c r="AK14" s="3" t="s">
        <v>24</v>
      </c>
      <c r="AL14" s="3" t="s">
        <v>24</v>
      </c>
      <c r="AM14" s="3" t="s">
        <v>24</v>
      </c>
    </row>
    <row r="15" spans="1:39" ht="75" x14ac:dyDescent="0.25">
      <c r="A15" s="21" t="s">
        <v>49</v>
      </c>
      <c r="B15" s="22" t="s">
        <v>23</v>
      </c>
      <c r="C15" s="20">
        <v>2010018</v>
      </c>
      <c r="D15" s="15"/>
      <c r="E15" s="23"/>
      <c r="F15" s="15" t="s">
        <v>343</v>
      </c>
      <c r="G15" s="15" t="s">
        <v>326</v>
      </c>
      <c r="H15" s="15" t="s">
        <v>327</v>
      </c>
      <c r="I15" s="19">
        <v>43374</v>
      </c>
      <c r="J15" s="19">
        <v>73050</v>
      </c>
      <c r="K15" s="19">
        <v>43374</v>
      </c>
      <c r="L15" s="6" t="s">
        <v>33</v>
      </c>
      <c r="M15" s="6">
        <v>14</v>
      </c>
      <c r="N15" s="3" t="s">
        <v>51</v>
      </c>
      <c r="O15" s="3" t="s">
        <v>67</v>
      </c>
      <c r="P15" s="15" t="s">
        <v>454</v>
      </c>
      <c r="Q15" s="6">
        <f t="shared" si="0"/>
        <v>88</v>
      </c>
      <c r="R15" s="3" t="s">
        <v>24</v>
      </c>
      <c r="S15" s="3" t="s">
        <v>24</v>
      </c>
      <c r="T15" s="3" t="s">
        <v>24</v>
      </c>
      <c r="U15" s="3" t="s">
        <v>24</v>
      </c>
      <c r="V15" s="3" t="s">
        <v>24</v>
      </c>
      <c r="W15" s="3" t="s">
        <v>24</v>
      </c>
      <c r="X15" s="3" t="s">
        <v>24</v>
      </c>
      <c r="Y15" s="24" t="s">
        <v>27</v>
      </c>
      <c r="Z15" s="3" t="s">
        <v>24</v>
      </c>
      <c r="AA15" s="23"/>
      <c r="AB15" s="6">
        <v>30</v>
      </c>
      <c r="AC15" s="15" t="s">
        <v>326</v>
      </c>
      <c r="AD15" s="6"/>
      <c r="AE15" s="23"/>
      <c r="AF15" s="15" t="s">
        <v>605</v>
      </c>
      <c r="AG15" s="23"/>
      <c r="AH15" s="23"/>
      <c r="AI15" s="23"/>
      <c r="AJ15" s="23"/>
      <c r="AK15" s="24" t="s">
        <v>24</v>
      </c>
      <c r="AL15" s="24" t="s">
        <v>24</v>
      </c>
      <c r="AM15" s="24" t="s">
        <v>24</v>
      </c>
    </row>
    <row r="16" spans="1:39" ht="90" x14ac:dyDescent="0.25">
      <c r="A16" s="15" t="s">
        <v>49</v>
      </c>
      <c r="B16" s="15" t="s">
        <v>32</v>
      </c>
      <c r="C16" s="6">
        <v>2030042</v>
      </c>
      <c r="D16" s="15" t="s">
        <v>503</v>
      </c>
      <c r="E16" s="6"/>
      <c r="F16" s="3" t="s">
        <v>574</v>
      </c>
      <c r="G16" s="3" t="s">
        <v>523</v>
      </c>
      <c r="H16" s="15" t="s">
        <v>396</v>
      </c>
      <c r="I16" s="2">
        <v>43374</v>
      </c>
      <c r="J16" s="7">
        <v>73050</v>
      </c>
      <c r="K16" s="2">
        <v>43374</v>
      </c>
      <c r="L16" s="6" t="s">
        <v>33</v>
      </c>
      <c r="M16" s="6">
        <v>15</v>
      </c>
      <c r="N16" s="3" t="s">
        <v>51</v>
      </c>
      <c r="O16" s="3" t="s">
        <v>67</v>
      </c>
      <c r="P16" s="3" t="s">
        <v>362</v>
      </c>
      <c r="Q16" s="6">
        <f t="shared" si="0"/>
        <v>100</v>
      </c>
      <c r="R16" s="3" t="s">
        <v>24</v>
      </c>
      <c r="S16" s="3" t="s">
        <v>24</v>
      </c>
      <c r="T16" s="3" t="s">
        <v>24</v>
      </c>
      <c r="U16" s="3" t="s">
        <v>24</v>
      </c>
      <c r="V16" s="3" t="s">
        <v>24</v>
      </c>
      <c r="W16" s="3" t="s">
        <v>24</v>
      </c>
      <c r="X16" s="3" t="s">
        <v>24</v>
      </c>
      <c r="Y16" s="3" t="s">
        <v>27</v>
      </c>
      <c r="Z16" s="3" t="s">
        <v>24</v>
      </c>
      <c r="AA16" s="3"/>
      <c r="AB16" s="6">
        <v>30</v>
      </c>
      <c r="AC16" s="3" t="s">
        <v>523</v>
      </c>
      <c r="AD16" s="6" t="s">
        <v>433</v>
      </c>
      <c r="AE16" s="3"/>
      <c r="AF16" s="3" t="s">
        <v>328</v>
      </c>
      <c r="AG16" s="3" t="s">
        <v>75</v>
      </c>
      <c r="AH16" s="3" t="s">
        <v>76</v>
      </c>
      <c r="AI16" s="3"/>
      <c r="AJ16" s="3"/>
      <c r="AK16" s="3" t="s">
        <v>24</v>
      </c>
      <c r="AL16" s="3" t="s">
        <v>24</v>
      </c>
      <c r="AM16" s="3" t="s">
        <v>26</v>
      </c>
    </row>
    <row r="17" spans="1:39" ht="135" x14ac:dyDescent="0.25">
      <c r="A17" s="15" t="s">
        <v>49</v>
      </c>
      <c r="B17" s="15" t="s">
        <v>32</v>
      </c>
      <c r="C17" s="6">
        <v>2030050</v>
      </c>
      <c r="D17" s="15" t="s">
        <v>503</v>
      </c>
      <c r="E17" s="6"/>
      <c r="F17" s="3" t="s">
        <v>581</v>
      </c>
      <c r="G17" s="15" t="s">
        <v>398</v>
      </c>
      <c r="H17" s="3" t="s">
        <v>397</v>
      </c>
      <c r="I17" s="2">
        <v>43374</v>
      </c>
      <c r="J17" s="7">
        <v>73050</v>
      </c>
      <c r="K17" s="2">
        <v>43374</v>
      </c>
      <c r="L17" s="6" t="s">
        <v>33</v>
      </c>
      <c r="M17" s="6">
        <v>16</v>
      </c>
      <c r="N17" s="3" t="s">
        <v>51</v>
      </c>
      <c r="O17" s="3" t="s">
        <v>67</v>
      </c>
      <c r="P17" s="3" t="s">
        <v>368</v>
      </c>
      <c r="Q17" s="6">
        <f t="shared" si="0"/>
        <v>98</v>
      </c>
      <c r="R17" s="3" t="s">
        <v>24</v>
      </c>
      <c r="S17" s="3" t="s">
        <v>24</v>
      </c>
      <c r="T17" s="3" t="s">
        <v>24</v>
      </c>
      <c r="U17" s="3" t="s">
        <v>24</v>
      </c>
      <c r="V17" s="3" t="s">
        <v>24</v>
      </c>
      <c r="W17" s="3" t="s">
        <v>24</v>
      </c>
      <c r="X17" s="3" t="s">
        <v>24</v>
      </c>
      <c r="Y17" s="3" t="s">
        <v>27</v>
      </c>
      <c r="Z17" s="3" t="s">
        <v>24</v>
      </c>
      <c r="AA17" s="3"/>
      <c r="AB17" s="6">
        <v>30</v>
      </c>
      <c r="AC17" s="15" t="s">
        <v>398</v>
      </c>
      <c r="AD17" s="6" t="s">
        <v>433</v>
      </c>
      <c r="AE17" s="3"/>
      <c r="AF17" s="3" t="s">
        <v>329</v>
      </c>
      <c r="AG17" s="3" t="s">
        <v>335</v>
      </c>
      <c r="AH17" s="3"/>
      <c r="AI17" s="3"/>
      <c r="AJ17" s="3"/>
      <c r="AK17" s="3" t="s">
        <v>24</v>
      </c>
      <c r="AL17" s="3" t="s">
        <v>26</v>
      </c>
      <c r="AM17" s="3" t="s">
        <v>24</v>
      </c>
    </row>
    <row r="18" spans="1:39" ht="135" x14ac:dyDescent="0.25">
      <c r="A18" s="15" t="s">
        <v>49</v>
      </c>
      <c r="B18" s="15" t="s">
        <v>32</v>
      </c>
      <c r="C18" s="6">
        <v>2030051</v>
      </c>
      <c r="D18" s="15" t="s">
        <v>503</v>
      </c>
      <c r="E18" s="6"/>
      <c r="F18" s="3" t="s">
        <v>582</v>
      </c>
      <c r="G18" s="3" t="s">
        <v>524</v>
      </c>
      <c r="H18" s="3" t="s">
        <v>399</v>
      </c>
      <c r="I18" s="2">
        <v>43709</v>
      </c>
      <c r="J18" s="7">
        <v>73050</v>
      </c>
      <c r="K18" s="2">
        <v>43709</v>
      </c>
      <c r="L18" s="6" t="s">
        <v>33</v>
      </c>
      <c r="M18" s="6">
        <v>17</v>
      </c>
      <c r="N18" s="3" t="s">
        <v>51</v>
      </c>
      <c r="O18" s="3" t="s">
        <v>67</v>
      </c>
      <c r="P18" s="3" t="s">
        <v>369</v>
      </c>
      <c r="Q18" s="6">
        <f t="shared" si="0"/>
        <v>98</v>
      </c>
      <c r="R18" s="3" t="s">
        <v>24</v>
      </c>
      <c r="S18" s="3" t="s">
        <v>24</v>
      </c>
      <c r="T18" s="3" t="s">
        <v>24</v>
      </c>
      <c r="U18" s="3" t="s">
        <v>24</v>
      </c>
      <c r="V18" s="3" t="s">
        <v>24</v>
      </c>
      <c r="W18" s="3" t="s">
        <v>24</v>
      </c>
      <c r="X18" s="3" t="s">
        <v>24</v>
      </c>
      <c r="Y18" s="3" t="s">
        <v>27</v>
      </c>
      <c r="Z18" s="3" t="s">
        <v>24</v>
      </c>
      <c r="AA18" s="3"/>
      <c r="AB18" s="6">
        <v>30</v>
      </c>
      <c r="AC18" s="3" t="s">
        <v>524</v>
      </c>
      <c r="AD18" s="6" t="s">
        <v>433</v>
      </c>
      <c r="AE18" s="3"/>
      <c r="AF18" s="3" t="s">
        <v>456</v>
      </c>
      <c r="AG18" s="3" t="s">
        <v>78</v>
      </c>
      <c r="AH18" s="3"/>
      <c r="AI18" s="3"/>
      <c r="AJ18" s="3"/>
      <c r="AK18" s="3" t="s">
        <v>24</v>
      </c>
      <c r="AL18" s="3" t="s">
        <v>26</v>
      </c>
      <c r="AM18" s="3" t="s">
        <v>24</v>
      </c>
    </row>
    <row r="19" spans="1:39" ht="172.5" customHeight="1" x14ac:dyDescent="0.25">
      <c r="A19" s="15" t="s">
        <v>49</v>
      </c>
      <c r="B19" s="15" t="s">
        <v>32</v>
      </c>
      <c r="C19" s="6">
        <v>2030029</v>
      </c>
      <c r="D19" s="15" t="s">
        <v>504</v>
      </c>
      <c r="E19" s="6"/>
      <c r="F19" s="33" t="s">
        <v>569</v>
      </c>
      <c r="G19" s="3" t="s">
        <v>525</v>
      </c>
      <c r="H19" s="15" t="s">
        <v>400</v>
      </c>
      <c r="I19" s="2">
        <v>43374</v>
      </c>
      <c r="J19" s="7">
        <v>73050</v>
      </c>
      <c r="K19" s="2">
        <v>43374</v>
      </c>
      <c r="L19" s="6" t="s">
        <v>33</v>
      </c>
      <c r="M19" s="6">
        <v>18</v>
      </c>
      <c r="N19" s="3" t="s">
        <v>51</v>
      </c>
      <c r="O19" s="3" t="s">
        <v>67</v>
      </c>
      <c r="P19" s="3" t="s">
        <v>359</v>
      </c>
      <c r="Q19" s="6">
        <f t="shared" si="0"/>
        <v>99</v>
      </c>
      <c r="R19" s="3" t="s">
        <v>24</v>
      </c>
      <c r="S19" s="3" t="s">
        <v>24</v>
      </c>
      <c r="T19" s="3" t="s">
        <v>24</v>
      </c>
      <c r="U19" s="3" t="s">
        <v>24</v>
      </c>
      <c r="V19" s="3" t="s">
        <v>24</v>
      </c>
      <c r="W19" s="3" t="s">
        <v>24</v>
      </c>
      <c r="X19" s="3" t="s">
        <v>24</v>
      </c>
      <c r="Y19" s="3" t="s">
        <v>27</v>
      </c>
      <c r="Z19" s="3" t="s">
        <v>24</v>
      </c>
      <c r="AA19" s="3"/>
      <c r="AB19" s="6">
        <v>30</v>
      </c>
      <c r="AC19" s="3" t="s">
        <v>525</v>
      </c>
      <c r="AD19" s="6" t="s">
        <v>434</v>
      </c>
      <c r="AE19" s="3"/>
      <c r="AF19" s="3" t="s">
        <v>526</v>
      </c>
      <c r="AG19" s="3"/>
      <c r="AH19" s="3"/>
      <c r="AI19" s="3"/>
      <c r="AJ19" s="3"/>
      <c r="AK19" s="3" t="s">
        <v>24</v>
      </c>
      <c r="AL19" s="3" t="s">
        <v>24</v>
      </c>
      <c r="AM19" s="3" t="s">
        <v>24</v>
      </c>
    </row>
    <row r="20" spans="1:39" ht="45" x14ac:dyDescent="0.25">
      <c r="A20" s="15" t="s">
        <v>49</v>
      </c>
      <c r="B20" s="15" t="s">
        <v>23</v>
      </c>
      <c r="C20" s="6">
        <v>2010005</v>
      </c>
      <c r="D20" s="15"/>
      <c r="E20" s="6"/>
      <c r="F20" s="33" t="s">
        <v>79</v>
      </c>
      <c r="G20" s="3" t="s">
        <v>292</v>
      </c>
      <c r="H20" s="3" t="s">
        <v>80</v>
      </c>
      <c r="I20" s="2">
        <v>43040</v>
      </c>
      <c r="J20" s="7">
        <v>73050</v>
      </c>
      <c r="K20" s="7">
        <v>43040</v>
      </c>
      <c r="L20" s="6" t="s">
        <v>33</v>
      </c>
      <c r="M20" s="6">
        <v>19</v>
      </c>
      <c r="N20" s="3" t="s">
        <v>51</v>
      </c>
      <c r="O20" s="3" t="s">
        <v>67</v>
      </c>
      <c r="P20" s="3" t="s">
        <v>81</v>
      </c>
      <c r="Q20" s="6">
        <f t="shared" si="0"/>
        <v>92</v>
      </c>
      <c r="R20" s="3" t="s">
        <v>24</v>
      </c>
      <c r="S20" s="3" t="s">
        <v>24</v>
      </c>
      <c r="T20" s="3" t="s">
        <v>24</v>
      </c>
      <c r="U20" s="3" t="s">
        <v>24</v>
      </c>
      <c r="V20" s="3" t="s">
        <v>24</v>
      </c>
      <c r="W20" s="3" t="s">
        <v>24</v>
      </c>
      <c r="X20" s="3" t="s">
        <v>24</v>
      </c>
      <c r="Y20" s="3" t="s">
        <v>27</v>
      </c>
      <c r="Z20" s="3" t="s">
        <v>24</v>
      </c>
      <c r="AA20" s="3"/>
      <c r="AB20" s="6">
        <v>30</v>
      </c>
      <c r="AC20" s="3" t="s">
        <v>82</v>
      </c>
      <c r="AD20" s="6"/>
      <c r="AE20" s="3"/>
      <c r="AF20" s="3" t="s">
        <v>83</v>
      </c>
      <c r="AG20" s="3"/>
      <c r="AH20" s="3"/>
      <c r="AI20" s="3"/>
      <c r="AJ20" s="3"/>
      <c r="AK20" s="3" t="s">
        <v>24</v>
      </c>
      <c r="AL20" s="3" t="s">
        <v>26</v>
      </c>
      <c r="AM20" s="3" t="s">
        <v>24</v>
      </c>
    </row>
    <row r="21" spans="1:39" ht="45" x14ac:dyDescent="0.25">
      <c r="A21" s="15" t="s">
        <v>49</v>
      </c>
      <c r="B21" s="15" t="s">
        <v>32</v>
      </c>
      <c r="C21" s="6">
        <v>2030056</v>
      </c>
      <c r="D21" s="15"/>
      <c r="E21" s="6"/>
      <c r="F21" s="33" t="s">
        <v>585</v>
      </c>
      <c r="G21" s="15" t="s">
        <v>401</v>
      </c>
      <c r="H21" s="3" t="s">
        <v>84</v>
      </c>
      <c r="I21" s="2">
        <v>43374</v>
      </c>
      <c r="J21" s="7">
        <v>73050</v>
      </c>
      <c r="K21" s="2">
        <v>43374</v>
      </c>
      <c r="L21" s="6" t="s">
        <v>33</v>
      </c>
      <c r="M21" s="6">
        <v>20</v>
      </c>
      <c r="N21" s="3" t="s">
        <v>51</v>
      </c>
      <c r="O21" s="3" t="s">
        <v>67</v>
      </c>
      <c r="P21" s="3" t="s">
        <v>340</v>
      </c>
      <c r="Q21" s="6">
        <f t="shared" si="0"/>
        <v>48</v>
      </c>
      <c r="R21" s="3" t="s">
        <v>24</v>
      </c>
      <c r="S21" s="3" t="s">
        <v>24</v>
      </c>
      <c r="T21" s="3" t="s">
        <v>24</v>
      </c>
      <c r="U21" s="3" t="s">
        <v>24</v>
      </c>
      <c r="V21" s="3" t="s">
        <v>24</v>
      </c>
      <c r="W21" s="3" t="s">
        <v>24</v>
      </c>
      <c r="X21" s="3" t="s">
        <v>24</v>
      </c>
      <c r="Y21" s="3" t="s">
        <v>27</v>
      </c>
      <c r="Z21" s="3" t="s">
        <v>24</v>
      </c>
      <c r="AA21" s="3"/>
      <c r="AB21" s="6">
        <v>30</v>
      </c>
      <c r="AC21" s="15" t="s">
        <v>401</v>
      </c>
      <c r="AD21" s="6"/>
      <c r="AE21" s="3" t="s">
        <v>66</v>
      </c>
      <c r="AF21" s="3" t="s">
        <v>337</v>
      </c>
      <c r="AG21" s="3"/>
      <c r="AH21" s="3"/>
      <c r="AI21" s="3"/>
      <c r="AJ21" s="3"/>
      <c r="AK21" s="3" t="s">
        <v>24</v>
      </c>
      <c r="AL21" s="3" t="s">
        <v>26</v>
      </c>
      <c r="AM21" s="3" t="s">
        <v>24</v>
      </c>
    </row>
    <row r="22" spans="1:39" ht="135" x14ac:dyDescent="0.25">
      <c r="A22" s="15" t="s">
        <v>49</v>
      </c>
      <c r="B22" s="15" t="s">
        <v>32</v>
      </c>
      <c r="C22" s="6">
        <v>2030064</v>
      </c>
      <c r="D22" s="15"/>
      <c r="E22" s="6"/>
      <c r="F22" s="33" t="s">
        <v>85</v>
      </c>
      <c r="G22" s="3" t="s">
        <v>293</v>
      </c>
      <c r="H22" s="15" t="s">
        <v>606</v>
      </c>
      <c r="I22" s="2">
        <v>43374</v>
      </c>
      <c r="J22" s="7">
        <v>73050</v>
      </c>
      <c r="K22" s="2">
        <v>43374</v>
      </c>
      <c r="L22" s="6" t="s">
        <v>33</v>
      </c>
      <c r="M22" s="6">
        <v>21</v>
      </c>
      <c r="N22" s="3" t="s">
        <v>51</v>
      </c>
      <c r="O22" s="3" t="s">
        <v>67</v>
      </c>
      <c r="P22" s="3" t="s">
        <v>86</v>
      </c>
      <c r="Q22" s="6">
        <f t="shared" si="0"/>
        <v>51</v>
      </c>
      <c r="R22" s="3" t="s">
        <v>24</v>
      </c>
      <c r="S22" s="3" t="s">
        <v>24</v>
      </c>
      <c r="T22" s="3" t="s">
        <v>24</v>
      </c>
      <c r="U22" s="3" t="s">
        <v>24</v>
      </c>
      <c r="V22" s="3" t="s">
        <v>24</v>
      </c>
      <c r="W22" s="3" t="s">
        <v>24</v>
      </c>
      <c r="X22" s="3" t="s">
        <v>24</v>
      </c>
      <c r="Y22" s="3" t="s">
        <v>27</v>
      </c>
      <c r="Z22" s="3" t="s">
        <v>24</v>
      </c>
      <c r="AA22" s="3"/>
      <c r="AB22" s="6">
        <v>30</v>
      </c>
      <c r="AC22" s="3" t="s">
        <v>87</v>
      </c>
      <c r="AD22" s="6"/>
      <c r="AE22" s="3"/>
      <c r="AF22" s="3" t="s">
        <v>88</v>
      </c>
      <c r="AG22" s="3" t="s">
        <v>89</v>
      </c>
      <c r="AH22" s="3" t="s">
        <v>90</v>
      </c>
      <c r="AI22" s="3"/>
      <c r="AJ22" s="3"/>
      <c r="AK22" s="3" t="s">
        <v>24</v>
      </c>
      <c r="AL22" s="3" t="s">
        <v>24</v>
      </c>
      <c r="AM22" s="3" t="s">
        <v>24</v>
      </c>
    </row>
    <row r="23" spans="1:39" ht="105" x14ac:dyDescent="0.25">
      <c r="A23" s="15" t="s">
        <v>49</v>
      </c>
      <c r="B23" s="15" t="s">
        <v>32</v>
      </c>
      <c r="C23" s="6">
        <v>2030068</v>
      </c>
      <c r="D23" s="15"/>
      <c r="E23" s="6"/>
      <c r="F23" s="33" t="s">
        <v>91</v>
      </c>
      <c r="G23" s="3" t="s">
        <v>92</v>
      </c>
      <c r="H23" s="3" t="s">
        <v>93</v>
      </c>
      <c r="I23" s="7">
        <v>42522</v>
      </c>
      <c r="J23" s="7">
        <v>73050</v>
      </c>
      <c r="K23" s="7">
        <v>42534.35082349537</v>
      </c>
      <c r="L23" s="6" t="s">
        <v>33</v>
      </c>
      <c r="M23" s="6">
        <v>22</v>
      </c>
      <c r="N23" s="3" t="s">
        <v>51</v>
      </c>
      <c r="O23" s="3" t="s">
        <v>67</v>
      </c>
      <c r="P23" s="3" t="s">
        <v>94</v>
      </c>
      <c r="Q23" s="6">
        <f t="shared" si="0"/>
        <v>77</v>
      </c>
      <c r="R23" s="3" t="s">
        <v>24</v>
      </c>
      <c r="S23" s="3" t="s">
        <v>24</v>
      </c>
      <c r="T23" s="3" t="s">
        <v>24</v>
      </c>
      <c r="U23" s="3" t="s">
        <v>24</v>
      </c>
      <c r="V23" s="3" t="s">
        <v>24</v>
      </c>
      <c r="W23" s="3" t="s">
        <v>24</v>
      </c>
      <c r="X23" s="3" t="s">
        <v>24</v>
      </c>
      <c r="Y23" s="3" t="s">
        <v>27</v>
      </c>
      <c r="Z23" s="3" t="s">
        <v>24</v>
      </c>
      <c r="AA23" s="3"/>
      <c r="AB23" s="6">
        <v>30</v>
      </c>
      <c r="AC23" s="3" t="s">
        <v>95</v>
      </c>
      <c r="AD23" s="6"/>
      <c r="AE23" s="3"/>
      <c r="AF23" s="3" t="s">
        <v>96</v>
      </c>
      <c r="AG23" s="3" t="s">
        <v>97</v>
      </c>
      <c r="AH23" s="3"/>
      <c r="AI23" s="3"/>
      <c r="AJ23" s="3"/>
      <c r="AK23" s="3" t="s">
        <v>24</v>
      </c>
      <c r="AL23" s="3" t="s">
        <v>24</v>
      </c>
      <c r="AM23" s="3" t="s">
        <v>24</v>
      </c>
    </row>
    <row r="24" spans="1:39" ht="75" x14ac:dyDescent="0.25">
      <c r="A24" s="15" t="s">
        <v>49</v>
      </c>
      <c r="B24" s="22" t="s">
        <v>98</v>
      </c>
      <c r="C24" s="6">
        <v>2060001</v>
      </c>
      <c r="D24" s="15"/>
      <c r="E24" s="6"/>
      <c r="F24" s="3" t="s">
        <v>99</v>
      </c>
      <c r="G24" s="3" t="s">
        <v>100</v>
      </c>
      <c r="H24" s="15" t="s">
        <v>402</v>
      </c>
      <c r="I24" s="2">
        <v>43374</v>
      </c>
      <c r="J24" s="7">
        <v>73050</v>
      </c>
      <c r="K24" s="2">
        <v>43374</v>
      </c>
      <c r="L24" s="6" t="s">
        <v>33</v>
      </c>
      <c r="M24" s="6">
        <v>23</v>
      </c>
      <c r="N24" s="3" t="s">
        <v>51</v>
      </c>
      <c r="O24" s="3" t="s">
        <v>101</v>
      </c>
      <c r="P24" s="3" t="s">
        <v>102</v>
      </c>
      <c r="Q24" s="6">
        <f t="shared" si="0"/>
        <v>91</v>
      </c>
      <c r="R24" s="3" t="s">
        <v>24</v>
      </c>
      <c r="S24" s="3" t="s">
        <v>24</v>
      </c>
      <c r="T24" s="3" t="s">
        <v>24</v>
      </c>
      <c r="U24" s="3" t="s">
        <v>24</v>
      </c>
      <c r="V24" s="3" t="s">
        <v>24</v>
      </c>
      <c r="W24" s="3" t="s">
        <v>24</v>
      </c>
      <c r="X24" s="3" t="s">
        <v>24</v>
      </c>
      <c r="Y24" s="3" t="s">
        <v>27</v>
      </c>
      <c r="Z24" s="3" t="s">
        <v>24</v>
      </c>
      <c r="AA24" s="3"/>
      <c r="AB24" s="6">
        <v>30</v>
      </c>
      <c r="AC24" s="3" t="s">
        <v>100</v>
      </c>
      <c r="AD24" s="6"/>
      <c r="AE24" s="3"/>
      <c r="AF24" s="3" t="s">
        <v>103</v>
      </c>
      <c r="AG24" s="3"/>
      <c r="AH24" s="3"/>
      <c r="AI24" s="3"/>
      <c r="AJ24" s="3"/>
      <c r="AK24" s="3" t="s">
        <v>24</v>
      </c>
      <c r="AL24" s="3" t="s">
        <v>24</v>
      </c>
      <c r="AM24" s="3" t="s">
        <v>24</v>
      </c>
    </row>
    <row r="25" spans="1:39" ht="300" x14ac:dyDescent="0.25">
      <c r="A25" s="15" t="s">
        <v>49</v>
      </c>
      <c r="B25" s="15" t="s">
        <v>32</v>
      </c>
      <c r="C25" s="6">
        <v>2030003</v>
      </c>
      <c r="D25" s="15"/>
      <c r="E25" s="6"/>
      <c r="F25" s="3" t="s">
        <v>557</v>
      </c>
      <c r="G25" s="11" t="s">
        <v>104</v>
      </c>
      <c r="H25" s="3" t="s">
        <v>466</v>
      </c>
      <c r="I25" s="7">
        <v>44105</v>
      </c>
      <c r="J25" s="7">
        <v>73050</v>
      </c>
      <c r="K25" s="7">
        <v>44105</v>
      </c>
      <c r="L25" s="6" t="s">
        <v>33</v>
      </c>
      <c r="M25" s="6">
        <v>24</v>
      </c>
      <c r="N25" s="3" t="s">
        <v>105</v>
      </c>
      <c r="O25" s="3" t="s">
        <v>106</v>
      </c>
      <c r="P25" s="3" t="s">
        <v>107</v>
      </c>
      <c r="Q25" s="6">
        <f t="shared" si="0"/>
        <v>96</v>
      </c>
      <c r="R25" s="3" t="s">
        <v>24</v>
      </c>
      <c r="S25" s="3" t="s">
        <v>24</v>
      </c>
      <c r="T25" s="3" t="s">
        <v>24</v>
      </c>
      <c r="U25" s="3" t="s">
        <v>24</v>
      </c>
      <c r="V25" s="3" t="s">
        <v>24</v>
      </c>
      <c r="W25" s="3" t="s">
        <v>24</v>
      </c>
      <c r="X25" s="3" t="s">
        <v>24</v>
      </c>
      <c r="Y25" s="3" t="s">
        <v>27</v>
      </c>
      <c r="Z25" s="3" t="s">
        <v>24</v>
      </c>
      <c r="AA25" s="3"/>
      <c r="AB25" s="6">
        <v>30</v>
      </c>
      <c r="AC25" s="11" t="s">
        <v>108</v>
      </c>
      <c r="AD25" s="6"/>
      <c r="AE25" s="3" t="s">
        <v>66</v>
      </c>
      <c r="AF25" s="3" t="s">
        <v>109</v>
      </c>
      <c r="AG25" s="3" t="s">
        <v>110</v>
      </c>
      <c r="AH25" s="3" t="s">
        <v>66</v>
      </c>
      <c r="AI25" s="3"/>
      <c r="AJ25" s="3"/>
      <c r="AK25" s="3" t="s">
        <v>24</v>
      </c>
      <c r="AL25" s="3" t="s">
        <v>24</v>
      </c>
      <c r="AM25" s="3" t="s">
        <v>24</v>
      </c>
    </row>
    <row r="26" spans="1:39" ht="120" x14ac:dyDescent="0.25">
      <c r="A26" s="15" t="s">
        <v>49</v>
      </c>
      <c r="B26" s="15" t="s">
        <v>32</v>
      </c>
      <c r="C26" s="6">
        <v>2030016</v>
      </c>
      <c r="D26" s="15" t="s">
        <v>503</v>
      </c>
      <c r="E26" s="6"/>
      <c r="F26" s="33" t="s">
        <v>563</v>
      </c>
      <c r="G26" s="33" t="s">
        <v>294</v>
      </c>
      <c r="H26" s="3" t="s">
        <v>111</v>
      </c>
      <c r="I26" s="2">
        <v>43374</v>
      </c>
      <c r="J26" s="7">
        <v>73050</v>
      </c>
      <c r="K26" s="2">
        <v>43374</v>
      </c>
      <c r="L26" s="6" t="s">
        <v>33</v>
      </c>
      <c r="M26" s="6">
        <v>25</v>
      </c>
      <c r="N26" s="3" t="s">
        <v>105</v>
      </c>
      <c r="O26" s="3" t="s">
        <v>106</v>
      </c>
      <c r="P26" s="3" t="s">
        <v>353</v>
      </c>
      <c r="Q26" s="6">
        <f t="shared" si="0"/>
        <v>97</v>
      </c>
      <c r="R26" s="3" t="s">
        <v>24</v>
      </c>
      <c r="S26" s="3" t="s">
        <v>24</v>
      </c>
      <c r="T26" s="3" t="s">
        <v>24</v>
      </c>
      <c r="U26" s="3" t="s">
        <v>24</v>
      </c>
      <c r="V26" s="3" t="s">
        <v>24</v>
      </c>
      <c r="W26" s="3" t="s">
        <v>24</v>
      </c>
      <c r="X26" s="3" t="s">
        <v>24</v>
      </c>
      <c r="Y26" s="3" t="s">
        <v>27</v>
      </c>
      <c r="Z26" s="3" t="s">
        <v>24</v>
      </c>
      <c r="AA26" s="3"/>
      <c r="AB26" s="6">
        <v>30</v>
      </c>
      <c r="AC26" s="33" t="s">
        <v>294</v>
      </c>
      <c r="AD26" s="6" t="s">
        <v>433</v>
      </c>
      <c r="AE26" s="3"/>
      <c r="AF26" s="3" t="s">
        <v>112</v>
      </c>
      <c r="AG26" s="3" t="s">
        <v>113</v>
      </c>
      <c r="AH26" s="3" t="s">
        <v>114</v>
      </c>
      <c r="AI26" s="3"/>
      <c r="AJ26" s="3"/>
      <c r="AK26" s="3" t="s">
        <v>24</v>
      </c>
      <c r="AL26" s="3" t="s">
        <v>24</v>
      </c>
      <c r="AM26" s="3" t="s">
        <v>26</v>
      </c>
    </row>
    <row r="27" spans="1:39" ht="156" customHeight="1" x14ac:dyDescent="0.25">
      <c r="A27" s="15" t="s">
        <v>49</v>
      </c>
      <c r="B27" s="15" t="s">
        <v>32</v>
      </c>
      <c r="C27" s="6">
        <v>2030017</v>
      </c>
      <c r="D27" s="15" t="s">
        <v>503</v>
      </c>
      <c r="E27" s="6"/>
      <c r="F27" s="3" t="s">
        <v>564</v>
      </c>
      <c r="G27" s="33" t="s">
        <v>527</v>
      </c>
      <c r="H27" s="15" t="s">
        <v>403</v>
      </c>
      <c r="I27" s="2">
        <v>43374</v>
      </c>
      <c r="J27" s="7">
        <v>73050</v>
      </c>
      <c r="K27" s="2">
        <v>43374</v>
      </c>
      <c r="L27" s="6" t="s">
        <v>33</v>
      </c>
      <c r="M27" s="6">
        <v>26</v>
      </c>
      <c r="N27" s="3" t="s">
        <v>105</v>
      </c>
      <c r="O27" s="3" t="s">
        <v>106</v>
      </c>
      <c r="P27" s="3" t="s">
        <v>355</v>
      </c>
      <c r="Q27" s="6">
        <f t="shared" si="0"/>
        <v>98</v>
      </c>
      <c r="R27" s="3" t="s">
        <v>24</v>
      </c>
      <c r="S27" s="3" t="s">
        <v>24</v>
      </c>
      <c r="T27" s="3" t="s">
        <v>24</v>
      </c>
      <c r="U27" s="3" t="s">
        <v>24</v>
      </c>
      <c r="V27" s="3" t="s">
        <v>24</v>
      </c>
      <c r="W27" s="3" t="s">
        <v>24</v>
      </c>
      <c r="X27" s="3" t="s">
        <v>24</v>
      </c>
      <c r="Y27" s="3" t="s">
        <v>27</v>
      </c>
      <c r="Z27" s="3" t="s">
        <v>24</v>
      </c>
      <c r="AA27" s="3"/>
      <c r="AB27" s="6">
        <v>30</v>
      </c>
      <c r="AC27" s="33" t="s">
        <v>527</v>
      </c>
      <c r="AD27" s="6" t="s">
        <v>433</v>
      </c>
      <c r="AE27" s="3"/>
      <c r="AF27" s="3" t="s">
        <v>528</v>
      </c>
      <c r="AG27" s="3" t="s">
        <v>115</v>
      </c>
      <c r="AH27" s="3"/>
      <c r="AI27" s="3"/>
      <c r="AJ27" s="3"/>
      <c r="AK27" s="3" t="s">
        <v>24</v>
      </c>
      <c r="AL27" s="3" t="s">
        <v>24</v>
      </c>
      <c r="AM27" s="3" t="s">
        <v>26</v>
      </c>
    </row>
    <row r="28" spans="1:39" ht="150" x14ac:dyDescent="0.25">
      <c r="A28" s="15" t="s">
        <v>49</v>
      </c>
      <c r="B28" s="15" t="s">
        <v>32</v>
      </c>
      <c r="C28" s="6">
        <v>2030018</v>
      </c>
      <c r="D28" s="15" t="s">
        <v>503</v>
      </c>
      <c r="E28" s="6"/>
      <c r="F28" s="33" t="s">
        <v>565</v>
      </c>
      <c r="G28" s="33" t="s">
        <v>116</v>
      </c>
      <c r="H28" s="15" t="s">
        <v>404</v>
      </c>
      <c r="I28" s="2">
        <v>43374</v>
      </c>
      <c r="J28" s="7">
        <v>73050</v>
      </c>
      <c r="K28" s="2">
        <v>43374</v>
      </c>
      <c r="L28" s="6" t="s">
        <v>33</v>
      </c>
      <c r="M28" s="6">
        <v>27</v>
      </c>
      <c r="N28" s="3" t="s">
        <v>105</v>
      </c>
      <c r="O28" s="3" t="s">
        <v>106</v>
      </c>
      <c r="P28" s="3" t="s">
        <v>354</v>
      </c>
      <c r="Q28" s="6">
        <f t="shared" si="0"/>
        <v>87</v>
      </c>
      <c r="R28" s="3" t="s">
        <v>24</v>
      </c>
      <c r="S28" s="3" t="s">
        <v>24</v>
      </c>
      <c r="T28" s="3" t="s">
        <v>24</v>
      </c>
      <c r="U28" s="3" t="s">
        <v>24</v>
      </c>
      <c r="V28" s="3" t="s">
        <v>24</v>
      </c>
      <c r="W28" s="3" t="s">
        <v>24</v>
      </c>
      <c r="X28" s="3" t="s">
        <v>24</v>
      </c>
      <c r="Y28" s="3" t="s">
        <v>27</v>
      </c>
      <c r="Z28" s="3" t="s">
        <v>24</v>
      </c>
      <c r="AA28" s="3"/>
      <c r="AB28" s="6">
        <v>30</v>
      </c>
      <c r="AC28" s="33" t="s">
        <v>462</v>
      </c>
      <c r="AD28" s="6" t="s">
        <v>433</v>
      </c>
      <c r="AE28" s="3"/>
      <c r="AF28" s="3" t="s">
        <v>463</v>
      </c>
      <c r="AG28" s="3" t="s">
        <v>117</v>
      </c>
      <c r="AH28" s="3" t="s">
        <v>118</v>
      </c>
      <c r="AI28" s="3"/>
      <c r="AJ28" s="3"/>
      <c r="AK28" s="3" t="s">
        <v>24</v>
      </c>
      <c r="AL28" s="3" t="s">
        <v>24</v>
      </c>
      <c r="AM28" s="3" t="s">
        <v>26</v>
      </c>
    </row>
    <row r="29" spans="1:39" ht="60" x14ac:dyDescent="0.25">
      <c r="A29" s="15" t="s">
        <v>49</v>
      </c>
      <c r="B29" s="15" t="s">
        <v>32</v>
      </c>
      <c r="C29" s="6">
        <v>2030043</v>
      </c>
      <c r="D29" s="15" t="s">
        <v>503</v>
      </c>
      <c r="E29" s="6"/>
      <c r="F29" s="3" t="s">
        <v>575</v>
      </c>
      <c r="G29" s="3" t="s">
        <v>467</v>
      </c>
      <c r="H29" s="3" t="s">
        <v>119</v>
      </c>
      <c r="I29" s="2">
        <v>44105</v>
      </c>
      <c r="J29" s="7">
        <v>73050</v>
      </c>
      <c r="K29" s="2">
        <v>44105</v>
      </c>
      <c r="L29" s="6" t="s">
        <v>33</v>
      </c>
      <c r="M29" s="6">
        <v>28</v>
      </c>
      <c r="N29" s="3" t="s">
        <v>105</v>
      </c>
      <c r="O29" s="3" t="s">
        <v>106</v>
      </c>
      <c r="P29" s="1" t="s">
        <v>363</v>
      </c>
      <c r="Q29" s="6">
        <f t="shared" si="0"/>
        <v>90</v>
      </c>
      <c r="R29" s="3" t="s">
        <v>24</v>
      </c>
      <c r="S29" s="3" t="s">
        <v>24</v>
      </c>
      <c r="T29" s="3" t="s">
        <v>24</v>
      </c>
      <c r="U29" s="3" t="s">
        <v>24</v>
      </c>
      <c r="V29" s="3" t="s">
        <v>24</v>
      </c>
      <c r="W29" s="3" t="s">
        <v>24</v>
      </c>
      <c r="X29" s="3" t="s">
        <v>24</v>
      </c>
      <c r="Y29" s="3" t="s">
        <v>27</v>
      </c>
      <c r="Z29" s="3" t="s">
        <v>24</v>
      </c>
      <c r="AA29" s="3"/>
      <c r="AB29" s="6">
        <v>30</v>
      </c>
      <c r="AC29" s="3" t="s">
        <v>467</v>
      </c>
      <c r="AD29" s="6" t="s">
        <v>433</v>
      </c>
      <c r="AE29" s="3"/>
      <c r="AF29" s="3" t="s">
        <v>457</v>
      </c>
      <c r="AG29" s="3"/>
      <c r="AH29" s="3"/>
      <c r="AI29" s="3"/>
      <c r="AJ29" s="3"/>
      <c r="AK29" s="3" t="s">
        <v>24</v>
      </c>
      <c r="AL29" s="3" t="s">
        <v>24</v>
      </c>
      <c r="AM29" s="3" t="s">
        <v>24</v>
      </c>
    </row>
    <row r="30" spans="1:39" ht="135" x14ac:dyDescent="0.25">
      <c r="A30" s="15" t="s">
        <v>49</v>
      </c>
      <c r="B30" s="15" t="s">
        <v>98</v>
      </c>
      <c r="C30" s="6">
        <v>2060005</v>
      </c>
      <c r="D30" s="15"/>
      <c r="E30" s="6"/>
      <c r="F30" s="33" t="s">
        <v>120</v>
      </c>
      <c r="G30" s="3" t="s">
        <v>461</v>
      </c>
      <c r="H30" s="3" t="s">
        <v>607</v>
      </c>
      <c r="I30" s="2">
        <v>44743</v>
      </c>
      <c r="J30" s="7">
        <v>73050</v>
      </c>
      <c r="K30" s="2">
        <v>44743</v>
      </c>
      <c r="L30" s="6" t="s">
        <v>33</v>
      </c>
      <c r="M30" s="6">
        <v>29</v>
      </c>
      <c r="N30" s="3" t="s">
        <v>105</v>
      </c>
      <c r="O30" s="3" t="s">
        <v>106</v>
      </c>
      <c r="P30" s="3" t="s">
        <v>121</v>
      </c>
      <c r="Q30" s="6">
        <f t="shared" si="0"/>
        <v>94</v>
      </c>
      <c r="R30" s="3" t="s">
        <v>24</v>
      </c>
      <c r="S30" s="3" t="s">
        <v>24</v>
      </c>
      <c r="T30" s="3" t="s">
        <v>24</v>
      </c>
      <c r="U30" s="3" t="s">
        <v>24</v>
      </c>
      <c r="V30" s="3" t="s">
        <v>24</v>
      </c>
      <c r="W30" s="3" t="s">
        <v>24</v>
      </c>
      <c r="X30" s="3" t="s">
        <v>24</v>
      </c>
      <c r="Y30" s="3" t="s">
        <v>27</v>
      </c>
      <c r="Z30" s="3" t="s">
        <v>24</v>
      </c>
      <c r="AA30" s="3"/>
      <c r="AB30" s="6">
        <v>30</v>
      </c>
      <c r="AC30" s="3" t="s">
        <v>461</v>
      </c>
      <c r="AD30" s="6"/>
      <c r="AE30" s="3"/>
      <c r="AF30" s="3" t="s">
        <v>122</v>
      </c>
      <c r="AG30" s="3" t="s">
        <v>123</v>
      </c>
      <c r="AH30" s="3" t="s">
        <v>117</v>
      </c>
      <c r="AI30" s="3"/>
      <c r="AJ30" s="3"/>
      <c r="AK30" s="3" t="s">
        <v>24</v>
      </c>
      <c r="AL30" s="3" t="s">
        <v>24</v>
      </c>
      <c r="AM30" s="3" t="s">
        <v>26</v>
      </c>
    </row>
    <row r="31" spans="1:39" ht="129" customHeight="1" x14ac:dyDescent="0.25">
      <c r="A31" s="15" t="s">
        <v>49</v>
      </c>
      <c r="B31" s="15" t="s">
        <v>98</v>
      </c>
      <c r="C31" s="6">
        <v>2060015</v>
      </c>
      <c r="D31" s="15" t="s">
        <v>503</v>
      </c>
      <c r="E31" s="6"/>
      <c r="F31" s="33" t="s">
        <v>596</v>
      </c>
      <c r="G31" s="11" t="s">
        <v>468</v>
      </c>
      <c r="H31" s="3" t="s">
        <v>124</v>
      </c>
      <c r="I31" s="2">
        <v>44105</v>
      </c>
      <c r="J31" s="7">
        <v>73050</v>
      </c>
      <c r="K31" s="2">
        <v>44105</v>
      </c>
      <c r="L31" s="6" t="s">
        <v>33</v>
      </c>
      <c r="M31" s="6">
        <v>30</v>
      </c>
      <c r="N31" s="3" t="s">
        <v>105</v>
      </c>
      <c r="O31" s="3" t="s">
        <v>106</v>
      </c>
      <c r="P31" s="1" t="s">
        <v>381</v>
      </c>
      <c r="Q31" s="6">
        <f t="shared" si="0"/>
        <v>98</v>
      </c>
      <c r="R31" s="3" t="s">
        <v>24</v>
      </c>
      <c r="S31" s="3" t="s">
        <v>24</v>
      </c>
      <c r="T31" s="3" t="s">
        <v>24</v>
      </c>
      <c r="U31" s="3" t="s">
        <v>24</v>
      </c>
      <c r="V31" s="3" t="s">
        <v>24</v>
      </c>
      <c r="W31" s="3" t="s">
        <v>24</v>
      </c>
      <c r="X31" s="3" t="s">
        <v>24</v>
      </c>
      <c r="Y31" s="3" t="s">
        <v>28</v>
      </c>
      <c r="Z31" s="3" t="s">
        <v>24</v>
      </c>
      <c r="AA31" s="3"/>
      <c r="AB31" s="6">
        <v>30</v>
      </c>
      <c r="AC31" s="11" t="s">
        <v>468</v>
      </c>
      <c r="AD31" s="6" t="s">
        <v>433</v>
      </c>
      <c r="AE31" s="3"/>
      <c r="AF31" s="3" t="s">
        <v>464</v>
      </c>
      <c r="AG31" s="3" t="s">
        <v>125</v>
      </c>
      <c r="AH31" s="3" t="s">
        <v>126</v>
      </c>
      <c r="AI31" s="3"/>
      <c r="AJ31" s="3"/>
      <c r="AK31" s="3" t="s">
        <v>24</v>
      </c>
      <c r="AL31" s="3" t="s">
        <v>24</v>
      </c>
      <c r="AM31" s="3" t="s">
        <v>24</v>
      </c>
    </row>
    <row r="32" spans="1:39" ht="105" x14ac:dyDescent="0.25">
      <c r="A32" s="15" t="s">
        <v>49</v>
      </c>
      <c r="B32" s="15" t="s">
        <v>32</v>
      </c>
      <c r="C32" s="6">
        <v>2030062</v>
      </c>
      <c r="D32" s="15" t="s">
        <v>503</v>
      </c>
      <c r="E32" s="6"/>
      <c r="F32" s="33" t="s">
        <v>589</v>
      </c>
      <c r="G32" s="33" t="s">
        <v>127</v>
      </c>
      <c r="H32" s="3" t="s">
        <v>128</v>
      </c>
      <c r="I32" s="2">
        <v>43374</v>
      </c>
      <c r="J32" s="7">
        <v>73050</v>
      </c>
      <c r="K32" s="2">
        <v>43374</v>
      </c>
      <c r="L32" s="6" t="s">
        <v>33</v>
      </c>
      <c r="M32" s="6">
        <v>31</v>
      </c>
      <c r="N32" s="3" t="s">
        <v>105</v>
      </c>
      <c r="O32" s="3" t="s">
        <v>106</v>
      </c>
      <c r="P32" s="3" t="s">
        <v>373</v>
      </c>
      <c r="Q32" s="6">
        <f t="shared" si="0"/>
        <v>72</v>
      </c>
      <c r="R32" s="3" t="s">
        <v>24</v>
      </c>
      <c r="S32" s="3" t="s">
        <v>24</v>
      </c>
      <c r="T32" s="3" t="s">
        <v>24</v>
      </c>
      <c r="U32" s="3" t="s">
        <v>24</v>
      </c>
      <c r="V32" s="3" t="s">
        <v>24</v>
      </c>
      <c r="W32" s="3" t="s">
        <v>24</v>
      </c>
      <c r="X32" s="3" t="s">
        <v>24</v>
      </c>
      <c r="Y32" s="3" t="s">
        <v>28</v>
      </c>
      <c r="Z32" s="3" t="s">
        <v>24</v>
      </c>
      <c r="AA32" s="3"/>
      <c r="AB32" s="6">
        <v>30</v>
      </c>
      <c r="AC32" s="33" t="s">
        <v>127</v>
      </c>
      <c r="AD32" s="6" t="s">
        <v>433</v>
      </c>
      <c r="AE32" s="3"/>
      <c r="AF32" s="3" t="s">
        <v>129</v>
      </c>
      <c r="AG32" s="3" t="s">
        <v>130</v>
      </c>
      <c r="AH32" s="3"/>
      <c r="AI32" s="3"/>
      <c r="AJ32" s="3"/>
      <c r="AK32" s="3" t="s">
        <v>24</v>
      </c>
      <c r="AL32" s="3" t="s">
        <v>24</v>
      </c>
      <c r="AM32" s="3" t="s">
        <v>24</v>
      </c>
    </row>
    <row r="33" spans="1:39" ht="173.25" customHeight="1" x14ac:dyDescent="0.25">
      <c r="A33" s="15" t="s">
        <v>49</v>
      </c>
      <c r="B33" s="15" t="s">
        <v>32</v>
      </c>
      <c r="C33" s="38">
        <v>2030075</v>
      </c>
      <c r="D33" s="15" t="s">
        <v>503</v>
      </c>
      <c r="E33" s="6"/>
      <c r="F33" s="40" t="s">
        <v>615</v>
      </c>
      <c r="G33" s="39" t="s">
        <v>614</v>
      </c>
      <c r="H33" s="15" t="s">
        <v>405</v>
      </c>
      <c r="I33" s="37">
        <v>45566</v>
      </c>
      <c r="J33" s="7">
        <v>73050</v>
      </c>
      <c r="K33" s="37">
        <v>45566</v>
      </c>
      <c r="L33" s="6" t="s">
        <v>612</v>
      </c>
      <c r="M33" s="6">
        <v>32</v>
      </c>
      <c r="N33" s="3" t="s">
        <v>105</v>
      </c>
      <c r="O33" s="3" t="s">
        <v>106</v>
      </c>
      <c r="P33" s="39" t="s">
        <v>616</v>
      </c>
      <c r="Q33" s="6">
        <f t="shared" si="0"/>
        <v>100</v>
      </c>
      <c r="R33" s="3" t="s">
        <v>24</v>
      </c>
      <c r="S33" s="3" t="s">
        <v>24</v>
      </c>
      <c r="T33" s="3" t="s">
        <v>24</v>
      </c>
      <c r="U33" s="3" t="s">
        <v>24</v>
      </c>
      <c r="V33" s="3" t="s">
        <v>24</v>
      </c>
      <c r="W33" s="3" t="s">
        <v>24</v>
      </c>
      <c r="X33" s="3" t="s">
        <v>24</v>
      </c>
      <c r="Y33" s="3" t="s">
        <v>27</v>
      </c>
      <c r="Z33" s="3" t="s">
        <v>24</v>
      </c>
      <c r="AA33" s="3"/>
      <c r="AB33" s="6">
        <v>30</v>
      </c>
      <c r="AC33" s="39" t="s">
        <v>614</v>
      </c>
      <c r="AD33" s="6" t="s">
        <v>433</v>
      </c>
      <c r="AE33" s="3"/>
      <c r="AF33" s="39" t="s">
        <v>617</v>
      </c>
      <c r="AG33" s="3"/>
      <c r="AH33" s="3"/>
      <c r="AI33" s="3"/>
      <c r="AJ33" s="3"/>
      <c r="AK33" s="3" t="s">
        <v>24</v>
      </c>
      <c r="AL33" s="3" t="s">
        <v>24</v>
      </c>
      <c r="AM33" s="3" t="s">
        <v>24</v>
      </c>
    </row>
    <row r="34" spans="1:39" ht="137.25" customHeight="1" x14ac:dyDescent="0.25">
      <c r="A34" s="15" t="s">
        <v>49</v>
      </c>
      <c r="B34" s="15" t="s">
        <v>98</v>
      </c>
      <c r="C34" s="6">
        <v>2060022</v>
      </c>
      <c r="D34" s="15"/>
      <c r="E34" s="6"/>
      <c r="F34" s="3" t="s">
        <v>131</v>
      </c>
      <c r="G34" s="3" t="s">
        <v>132</v>
      </c>
      <c r="H34" s="3" t="s">
        <v>133</v>
      </c>
      <c r="I34" s="7">
        <v>42522</v>
      </c>
      <c r="J34" s="7">
        <v>73050</v>
      </c>
      <c r="K34" s="7">
        <v>42541.360928738424</v>
      </c>
      <c r="L34" s="6" t="s">
        <v>33</v>
      </c>
      <c r="M34" s="6">
        <v>33</v>
      </c>
      <c r="N34" s="3" t="s">
        <v>105</v>
      </c>
      <c r="O34" s="3" t="s">
        <v>106</v>
      </c>
      <c r="P34" s="3" t="s">
        <v>134</v>
      </c>
      <c r="Q34" s="6">
        <f t="shared" ref="Q34:Q65" si="1">LEN(P34)</f>
        <v>97</v>
      </c>
      <c r="R34" s="3" t="s">
        <v>24</v>
      </c>
      <c r="S34" s="3" t="s">
        <v>24</v>
      </c>
      <c r="T34" s="3" t="s">
        <v>24</v>
      </c>
      <c r="U34" s="3" t="s">
        <v>24</v>
      </c>
      <c r="V34" s="3" t="s">
        <v>24</v>
      </c>
      <c r="W34" s="3" t="s">
        <v>24</v>
      </c>
      <c r="X34" s="3" t="s">
        <v>24</v>
      </c>
      <c r="Y34" s="3" t="s">
        <v>27</v>
      </c>
      <c r="Z34" s="3" t="s">
        <v>24</v>
      </c>
      <c r="AA34" s="3"/>
      <c r="AB34" s="6">
        <v>30</v>
      </c>
      <c r="AC34" s="3" t="s">
        <v>135</v>
      </c>
      <c r="AD34" s="6"/>
      <c r="AE34" s="3"/>
      <c r="AF34" s="3" t="s">
        <v>136</v>
      </c>
      <c r="AG34" s="3" t="s">
        <v>137</v>
      </c>
      <c r="AH34" s="3"/>
      <c r="AI34" s="3"/>
      <c r="AJ34" s="3"/>
      <c r="AK34" s="3" t="s">
        <v>24</v>
      </c>
      <c r="AL34" s="3" t="s">
        <v>24</v>
      </c>
      <c r="AM34" s="3" t="s">
        <v>26</v>
      </c>
    </row>
    <row r="35" spans="1:39" ht="98.25" customHeight="1" x14ac:dyDescent="0.25">
      <c r="A35" s="15" t="s">
        <v>49</v>
      </c>
      <c r="B35" s="15" t="s">
        <v>32</v>
      </c>
      <c r="C35" s="6">
        <v>2030034</v>
      </c>
      <c r="D35" s="15"/>
      <c r="E35" s="6"/>
      <c r="F35" s="3" t="s">
        <v>469</v>
      </c>
      <c r="G35" s="3" t="s">
        <v>470</v>
      </c>
      <c r="H35" s="11" t="s">
        <v>295</v>
      </c>
      <c r="I35" s="2">
        <v>44105</v>
      </c>
      <c r="J35" s="7">
        <v>73050</v>
      </c>
      <c r="K35" s="2">
        <v>44105</v>
      </c>
      <c r="L35" s="6" t="s">
        <v>33</v>
      </c>
      <c r="M35" s="6">
        <v>34</v>
      </c>
      <c r="N35" s="3" t="s">
        <v>105</v>
      </c>
      <c r="O35" s="3" t="s">
        <v>106</v>
      </c>
      <c r="P35" s="3" t="s">
        <v>138</v>
      </c>
      <c r="Q35" s="6">
        <f t="shared" si="1"/>
        <v>82</v>
      </c>
      <c r="R35" s="3" t="s">
        <v>24</v>
      </c>
      <c r="S35" s="3" t="s">
        <v>24</v>
      </c>
      <c r="T35" s="3" t="s">
        <v>24</v>
      </c>
      <c r="U35" s="3" t="s">
        <v>24</v>
      </c>
      <c r="V35" s="3" t="s">
        <v>24</v>
      </c>
      <c r="W35" s="3" t="s">
        <v>24</v>
      </c>
      <c r="X35" s="3" t="s">
        <v>24</v>
      </c>
      <c r="Y35" s="3" t="s">
        <v>27</v>
      </c>
      <c r="Z35" s="3" t="s">
        <v>24</v>
      </c>
      <c r="AA35" s="3"/>
      <c r="AB35" s="6">
        <v>30</v>
      </c>
      <c r="AC35" s="3" t="s">
        <v>470</v>
      </c>
      <c r="AD35" s="6"/>
      <c r="AE35" s="3"/>
      <c r="AF35" s="3" t="s">
        <v>139</v>
      </c>
      <c r="AG35" s="3"/>
      <c r="AH35" s="3"/>
      <c r="AI35" s="3"/>
      <c r="AJ35" s="3"/>
      <c r="AK35" s="3" t="s">
        <v>24</v>
      </c>
      <c r="AL35" s="3" t="s">
        <v>24</v>
      </c>
      <c r="AM35" s="3" t="s">
        <v>24</v>
      </c>
    </row>
    <row r="36" spans="1:39" ht="150" x14ac:dyDescent="0.25">
      <c r="A36" s="15" t="s">
        <v>49</v>
      </c>
      <c r="B36" s="15" t="s">
        <v>32</v>
      </c>
      <c r="C36" s="6">
        <v>2030065</v>
      </c>
      <c r="D36" s="15" t="s">
        <v>503</v>
      </c>
      <c r="E36" s="6"/>
      <c r="F36" s="33" t="s">
        <v>591</v>
      </c>
      <c r="G36" s="3" t="s">
        <v>471</v>
      </c>
      <c r="H36" s="3" t="s">
        <v>140</v>
      </c>
      <c r="I36" s="2">
        <v>44105</v>
      </c>
      <c r="J36" s="7">
        <v>73050</v>
      </c>
      <c r="K36" s="2">
        <v>44105</v>
      </c>
      <c r="L36" s="6" t="s">
        <v>33</v>
      </c>
      <c r="M36" s="6">
        <v>35</v>
      </c>
      <c r="N36" s="3" t="s">
        <v>105</v>
      </c>
      <c r="O36" s="3" t="s">
        <v>141</v>
      </c>
      <c r="P36" s="3" t="s">
        <v>374</v>
      </c>
      <c r="Q36" s="6">
        <f t="shared" si="1"/>
        <v>71</v>
      </c>
      <c r="R36" s="3" t="s">
        <v>24</v>
      </c>
      <c r="S36" s="3" t="s">
        <v>24</v>
      </c>
      <c r="T36" s="3" t="s">
        <v>24</v>
      </c>
      <c r="U36" s="3" t="s">
        <v>24</v>
      </c>
      <c r="V36" s="3" t="s">
        <v>24</v>
      </c>
      <c r="W36" s="3" t="s">
        <v>24</v>
      </c>
      <c r="X36" s="3" t="s">
        <v>24</v>
      </c>
      <c r="Y36" s="3" t="s">
        <v>27</v>
      </c>
      <c r="Z36" s="3" t="s">
        <v>24</v>
      </c>
      <c r="AA36" s="3"/>
      <c r="AB36" s="6">
        <v>30</v>
      </c>
      <c r="AC36" s="3" t="s">
        <v>471</v>
      </c>
      <c r="AD36" s="6" t="s">
        <v>433</v>
      </c>
      <c r="AE36" s="3"/>
      <c r="AF36" s="3" t="s">
        <v>142</v>
      </c>
      <c r="AG36" s="3" t="s">
        <v>143</v>
      </c>
      <c r="AH36" s="3" t="s">
        <v>144</v>
      </c>
      <c r="AI36" s="3"/>
      <c r="AJ36" s="3"/>
      <c r="AK36" s="3" t="s">
        <v>24</v>
      </c>
      <c r="AL36" s="3" t="s">
        <v>24</v>
      </c>
      <c r="AM36" s="3" t="s">
        <v>26</v>
      </c>
    </row>
    <row r="37" spans="1:39" ht="165" x14ac:dyDescent="0.25">
      <c r="A37" s="15" t="s">
        <v>49</v>
      </c>
      <c r="B37" s="15" t="s">
        <v>98</v>
      </c>
      <c r="C37" s="6">
        <v>2060023</v>
      </c>
      <c r="D37" s="15"/>
      <c r="E37" s="6"/>
      <c r="F37" s="33" t="s">
        <v>145</v>
      </c>
      <c r="G37" s="33" t="s">
        <v>146</v>
      </c>
      <c r="H37" s="3" t="s">
        <v>147</v>
      </c>
      <c r="I37" s="7">
        <v>42522</v>
      </c>
      <c r="J37" s="7">
        <v>73050</v>
      </c>
      <c r="K37" s="7">
        <v>42534.415841932867</v>
      </c>
      <c r="L37" s="6" t="s">
        <v>33</v>
      </c>
      <c r="M37" s="6">
        <v>36</v>
      </c>
      <c r="N37" s="3" t="s">
        <v>105</v>
      </c>
      <c r="O37" s="3" t="s">
        <v>141</v>
      </c>
      <c r="P37" s="3" t="s">
        <v>148</v>
      </c>
      <c r="Q37" s="6">
        <f t="shared" si="1"/>
        <v>96</v>
      </c>
      <c r="R37" s="3" t="s">
        <v>24</v>
      </c>
      <c r="S37" s="3" t="s">
        <v>24</v>
      </c>
      <c r="T37" s="3" t="s">
        <v>24</v>
      </c>
      <c r="U37" s="3" t="s">
        <v>24</v>
      </c>
      <c r="V37" s="3" t="s">
        <v>24</v>
      </c>
      <c r="W37" s="3" t="s">
        <v>24</v>
      </c>
      <c r="X37" s="3" t="s">
        <v>24</v>
      </c>
      <c r="Y37" s="3" t="s">
        <v>27</v>
      </c>
      <c r="Z37" s="3" t="s">
        <v>24</v>
      </c>
      <c r="AA37" s="3"/>
      <c r="AB37" s="6">
        <v>30</v>
      </c>
      <c r="AC37" s="36" t="s">
        <v>146</v>
      </c>
      <c r="AD37" s="6"/>
      <c r="AE37" s="3"/>
      <c r="AF37" s="3" t="s">
        <v>149</v>
      </c>
      <c r="AG37" s="3" t="s">
        <v>137</v>
      </c>
      <c r="AH37" s="3"/>
      <c r="AI37" s="3"/>
      <c r="AJ37" s="3"/>
      <c r="AK37" s="3" t="s">
        <v>24</v>
      </c>
      <c r="AL37" s="3" t="s">
        <v>24</v>
      </c>
      <c r="AM37" s="3" t="s">
        <v>26</v>
      </c>
    </row>
    <row r="38" spans="1:39" ht="240" x14ac:dyDescent="0.25">
      <c r="A38" s="15" t="s">
        <v>49</v>
      </c>
      <c r="B38" s="15" t="s">
        <v>32</v>
      </c>
      <c r="C38" s="6">
        <v>2030009</v>
      </c>
      <c r="D38" s="15" t="s">
        <v>504</v>
      </c>
      <c r="E38" s="6"/>
      <c r="F38" s="33" t="s">
        <v>560</v>
      </c>
      <c r="G38" s="33" t="s">
        <v>529</v>
      </c>
      <c r="H38" s="15" t="s">
        <v>407</v>
      </c>
      <c r="I38" s="2">
        <v>43374</v>
      </c>
      <c r="J38" s="7">
        <v>73050</v>
      </c>
      <c r="K38" s="2">
        <v>43374</v>
      </c>
      <c r="L38" s="6" t="s">
        <v>33</v>
      </c>
      <c r="M38" s="6">
        <v>37</v>
      </c>
      <c r="N38" s="3" t="s">
        <v>105</v>
      </c>
      <c r="O38" s="3" t="s">
        <v>150</v>
      </c>
      <c r="P38" s="3" t="s">
        <v>349</v>
      </c>
      <c r="Q38" s="6">
        <f t="shared" si="1"/>
        <v>98</v>
      </c>
      <c r="R38" s="3" t="s">
        <v>24</v>
      </c>
      <c r="S38" s="3" t="s">
        <v>24</v>
      </c>
      <c r="T38" s="3" t="s">
        <v>24</v>
      </c>
      <c r="U38" s="3" t="s">
        <v>24</v>
      </c>
      <c r="V38" s="3" t="s">
        <v>24</v>
      </c>
      <c r="W38" s="3" t="s">
        <v>24</v>
      </c>
      <c r="X38" s="3" t="s">
        <v>24</v>
      </c>
      <c r="Y38" s="3" t="s">
        <v>27</v>
      </c>
      <c r="Z38" s="3" t="s">
        <v>24</v>
      </c>
      <c r="AA38" s="3"/>
      <c r="AB38" s="6">
        <v>30</v>
      </c>
      <c r="AC38" s="33" t="s">
        <v>529</v>
      </c>
      <c r="AD38" s="6" t="s">
        <v>434</v>
      </c>
      <c r="AE38" s="3"/>
      <c r="AF38" s="3" t="s">
        <v>530</v>
      </c>
      <c r="AG38" s="3"/>
      <c r="AH38" s="3"/>
      <c r="AI38" s="3"/>
      <c r="AJ38" s="3"/>
      <c r="AK38" s="3" t="s">
        <v>24</v>
      </c>
      <c r="AL38" s="3" t="s">
        <v>24</v>
      </c>
      <c r="AM38" s="3" t="s">
        <v>24</v>
      </c>
    </row>
    <row r="39" spans="1:39" ht="60" x14ac:dyDescent="0.25">
      <c r="A39" s="15" t="s">
        <v>49</v>
      </c>
      <c r="B39" s="15" t="s">
        <v>32</v>
      </c>
      <c r="C39" s="6">
        <v>2030005</v>
      </c>
      <c r="D39" s="15" t="s">
        <v>503</v>
      </c>
      <c r="E39" s="6"/>
      <c r="F39" s="33" t="s">
        <v>558</v>
      </c>
      <c r="G39" s="32" t="s">
        <v>406</v>
      </c>
      <c r="H39" s="15" t="s">
        <v>408</v>
      </c>
      <c r="I39" s="2">
        <v>43374</v>
      </c>
      <c r="J39" s="7">
        <v>73050</v>
      </c>
      <c r="K39" s="2">
        <v>43374</v>
      </c>
      <c r="L39" s="6" t="s">
        <v>33</v>
      </c>
      <c r="M39" s="6">
        <v>38</v>
      </c>
      <c r="N39" s="3" t="s">
        <v>105</v>
      </c>
      <c r="O39" s="3" t="s">
        <v>151</v>
      </c>
      <c r="P39" s="3" t="s">
        <v>350</v>
      </c>
      <c r="Q39" s="6">
        <f t="shared" si="1"/>
        <v>79</v>
      </c>
      <c r="R39" s="3" t="s">
        <v>24</v>
      </c>
      <c r="S39" s="3" t="s">
        <v>24</v>
      </c>
      <c r="T39" s="3" t="s">
        <v>24</v>
      </c>
      <c r="U39" s="3" t="s">
        <v>24</v>
      </c>
      <c r="V39" s="3" t="s">
        <v>24</v>
      </c>
      <c r="W39" s="3" t="s">
        <v>24</v>
      </c>
      <c r="X39" s="3" t="s">
        <v>24</v>
      </c>
      <c r="Y39" s="3" t="s">
        <v>27</v>
      </c>
      <c r="Z39" s="3" t="s">
        <v>24</v>
      </c>
      <c r="AA39" s="3"/>
      <c r="AB39" s="6">
        <v>30</v>
      </c>
      <c r="AC39" s="32" t="s">
        <v>406</v>
      </c>
      <c r="AD39" s="6" t="s">
        <v>433</v>
      </c>
      <c r="AE39" s="3"/>
      <c r="AF39" s="3" t="s">
        <v>319</v>
      </c>
      <c r="AG39" s="3"/>
      <c r="AH39" s="3"/>
      <c r="AI39" s="3"/>
      <c r="AJ39" s="3"/>
      <c r="AK39" s="3" t="s">
        <v>24</v>
      </c>
      <c r="AL39" s="3" t="s">
        <v>26</v>
      </c>
      <c r="AM39" s="3" t="s">
        <v>24</v>
      </c>
    </row>
    <row r="40" spans="1:39" ht="75" x14ac:dyDescent="0.25">
      <c r="A40" s="15" t="s">
        <v>49</v>
      </c>
      <c r="B40" s="15" t="s">
        <v>32</v>
      </c>
      <c r="C40" s="6">
        <v>2030006</v>
      </c>
      <c r="D40" s="15" t="s">
        <v>503</v>
      </c>
      <c r="E40" s="6"/>
      <c r="F40" s="3" t="s">
        <v>559</v>
      </c>
      <c r="G40" s="32" t="s">
        <v>442</v>
      </c>
      <c r="H40" s="3" t="s">
        <v>152</v>
      </c>
      <c r="I40" s="2">
        <v>43374</v>
      </c>
      <c r="J40" s="7">
        <v>73050</v>
      </c>
      <c r="K40" s="2">
        <v>43374</v>
      </c>
      <c r="L40" s="6" t="s">
        <v>33</v>
      </c>
      <c r="M40" s="6">
        <v>39</v>
      </c>
      <c r="N40" s="3" t="s">
        <v>105</v>
      </c>
      <c r="O40" s="3" t="s">
        <v>151</v>
      </c>
      <c r="P40" s="3" t="s">
        <v>351</v>
      </c>
      <c r="Q40" s="6">
        <f t="shared" si="1"/>
        <v>93</v>
      </c>
      <c r="R40" s="3" t="s">
        <v>24</v>
      </c>
      <c r="S40" s="3" t="s">
        <v>24</v>
      </c>
      <c r="T40" s="3" t="s">
        <v>24</v>
      </c>
      <c r="U40" s="3" t="s">
        <v>24</v>
      </c>
      <c r="V40" s="3" t="s">
        <v>24</v>
      </c>
      <c r="W40" s="3" t="s">
        <v>24</v>
      </c>
      <c r="X40" s="3" t="s">
        <v>24</v>
      </c>
      <c r="Y40" s="3" t="s">
        <v>27</v>
      </c>
      <c r="Z40" s="3" t="s">
        <v>24</v>
      </c>
      <c r="AA40" s="3"/>
      <c r="AB40" s="6">
        <v>30</v>
      </c>
      <c r="AC40" s="32" t="s">
        <v>442</v>
      </c>
      <c r="AD40" s="6" t="s">
        <v>433</v>
      </c>
      <c r="AE40" s="3"/>
      <c r="AF40" s="3" t="s">
        <v>320</v>
      </c>
      <c r="AG40" s="3"/>
      <c r="AH40" s="3"/>
      <c r="AI40" s="3"/>
      <c r="AJ40" s="3"/>
      <c r="AK40" s="3" t="s">
        <v>24</v>
      </c>
      <c r="AL40" s="3" t="s">
        <v>26</v>
      </c>
      <c r="AM40" s="3" t="s">
        <v>24</v>
      </c>
    </row>
    <row r="41" spans="1:39" ht="90" x14ac:dyDescent="0.25">
      <c r="A41" s="15" t="s">
        <v>49</v>
      </c>
      <c r="B41" s="22" t="s">
        <v>98</v>
      </c>
      <c r="C41" s="6">
        <v>2060002</v>
      </c>
      <c r="D41" s="15" t="s">
        <v>503</v>
      </c>
      <c r="E41" s="6"/>
      <c r="F41" s="33" t="s">
        <v>594</v>
      </c>
      <c r="G41" s="33" t="s">
        <v>296</v>
      </c>
      <c r="H41" s="3" t="s">
        <v>413</v>
      </c>
      <c r="I41" s="2">
        <v>43374</v>
      </c>
      <c r="J41" s="7">
        <v>73050</v>
      </c>
      <c r="K41" s="2">
        <v>43374</v>
      </c>
      <c r="L41" s="6" t="s">
        <v>33</v>
      </c>
      <c r="M41" s="6">
        <v>40</v>
      </c>
      <c r="N41" s="3" t="s">
        <v>105</v>
      </c>
      <c r="O41" s="3" t="s">
        <v>151</v>
      </c>
      <c r="P41" s="3" t="s">
        <v>379</v>
      </c>
      <c r="Q41" s="6">
        <f t="shared" si="1"/>
        <v>74</v>
      </c>
      <c r="R41" s="3" t="s">
        <v>24</v>
      </c>
      <c r="S41" s="3" t="s">
        <v>24</v>
      </c>
      <c r="T41" s="3" t="s">
        <v>24</v>
      </c>
      <c r="U41" s="3" t="s">
        <v>24</v>
      </c>
      <c r="V41" s="3" t="s">
        <v>24</v>
      </c>
      <c r="W41" s="3" t="s">
        <v>24</v>
      </c>
      <c r="X41" s="3" t="s">
        <v>24</v>
      </c>
      <c r="Y41" s="3" t="s">
        <v>27</v>
      </c>
      <c r="Z41" s="3" t="s">
        <v>24</v>
      </c>
      <c r="AA41" s="3"/>
      <c r="AB41" s="6">
        <v>30</v>
      </c>
      <c r="AC41" s="33" t="s">
        <v>296</v>
      </c>
      <c r="AD41" s="6" t="s">
        <v>433</v>
      </c>
      <c r="AE41" s="3"/>
      <c r="AF41" s="3" t="s">
        <v>297</v>
      </c>
      <c r="AG41" s="3"/>
      <c r="AH41" s="3"/>
      <c r="AI41" s="3"/>
      <c r="AJ41" s="3"/>
      <c r="AK41" s="3" t="s">
        <v>24</v>
      </c>
      <c r="AL41" s="3" t="s">
        <v>26</v>
      </c>
      <c r="AM41" s="3" t="s">
        <v>24</v>
      </c>
    </row>
    <row r="42" spans="1:39" ht="60" x14ac:dyDescent="0.25">
      <c r="A42" s="15" t="s">
        <v>49</v>
      </c>
      <c r="B42" s="15" t="s">
        <v>32</v>
      </c>
      <c r="C42" s="6">
        <v>2030022</v>
      </c>
      <c r="D42" s="15" t="s">
        <v>503</v>
      </c>
      <c r="E42" s="6"/>
      <c r="F42" s="3" t="s">
        <v>566</v>
      </c>
      <c r="G42" s="15" t="s">
        <v>409</v>
      </c>
      <c r="H42" s="15" t="s">
        <v>410</v>
      </c>
      <c r="I42" s="2">
        <v>43374</v>
      </c>
      <c r="J42" s="7">
        <v>73050</v>
      </c>
      <c r="K42" s="2">
        <v>43374</v>
      </c>
      <c r="L42" s="6" t="s">
        <v>33</v>
      </c>
      <c r="M42" s="6">
        <v>41</v>
      </c>
      <c r="N42" s="3" t="s">
        <v>105</v>
      </c>
      <c r="O42" s="3" t="s">
        <v>151</v>
      </c>
      <c r="P42" s="3" t="s">
        <v>356</v>
      </c>
      <c r="Q42" s="6">
        <f t="shared" si="1"/>
        <v>91</v>
      </c>
      <c r="R42" s="3" t="s">
        <v>24</v>
      </c>
      <c r="S42" s="3" t="s">
        <v>24</v>
      </c>
      <c r="T42" s="3" t="s">
        <v>24</v>
      </c>
      <c r="U42" s="3" t="s">
        <v>24</v>
      </c>
      <c r="V42" s="3" t="s">
        <v>24</v>
      </c>
      <c r="W42" s="3" t="s">
        <v>24</v>
      </c>
      <c r="X42" s="3" t="s">
        <v>24</v>
      </c>
      <c r="Y42" s="3" t="s">
        <v>27</v>
      </c>
      <c r="Z42" s="3" t="s">
        <v>24</v>
      </c>
      <c r="AA42" s="3"/>
      <c r="AB42" s="6">
        <v>30</v>
      </c>
      <c r="AC42" s="15" t="s">
        <v>409</v>
      </c>
      <c r="AD42" s="6" t="s">
        <v>433</v>
      </c>
      <c r="AE42" s="3"/>
      <c r="AF42" s="3" t="s">
        <v>330</v>
      </c>
      <c r="AG42" s="3"/>
      <c r="AH42" s="3"/>
      <c r="AI42" s="3"/>
      <c r="AJ42" s="3"/>
      <c r="AK42" s="3" t="s">
        <v>24</v>
      </c>
      <c r="AL42" s="3" t="s">
        <v>26</v>
      </c>
      <c r="AM42" s="3" t="s">
        <v>24</v>
      </c>
    </row>
    <row r="43" spans="1:39" ht="90" x14ac:dyDescent="0.25">
      <c r="A43" s="15" t="s">
        <v>49</v>
      </c>
      <c r="B43" s="15" t="s">
        <v>32</v>
      </c>
      <c r="C43" s="6">
        <v>2030052</v>
      </c>
      <c r="D43" s="15" t="s">
        <v>503</v>
      </c>
      <c r="E43" s="6"/>
      <c r="F43" s="33" t="s">
        <v>583</v>
      </c>
      <c r="G43" s="3" t="s">
        <v>531</v>
      </c>
      <c r="H43" s="15" t="s">
        <v>411</v>
      </c>
      <c r="I43" s="2">
        <v>43374</v>
      </c>
      <c r="J43" s="7">
        <v>73050</v>
      </c>
      <c r="K43" s="2">
        <v>43374</v>
      </c>
      <c r="L43" s="6" t="s">
        <v>33</v>
      </c>
      <c r="M43" s="6">
        <v>42</v>
      </c>
      <c r="N43" s="3" t="s">
        <v>105</v>
      </c>
      <c r="O43" s="3" t="s">
        <v>153</v>
      </c>
      <c r="P43" s="3" t="s">
        <v>370</v>
      </c>
      <c r="Q43" s="6">
        <f t="shared" si="1"/>
        <v>97</v>
      </c>
      <c r="R43" s="3" t="s">
        <v>24</v>
      </c>
      <c r="S43" s="3" t="s">
        <v>24</v>
      </c>
      <c r="T43" s="3" t="s">
        <v>24</v>
      </c>
      <c r="U43" s="3" t="s">
        <v>24</v>
      </c>
      <c r="V43" s="3" t="s">
        <v>24</v>
      </c>
      <c r="W43" s="3" t="s">
        <v>24</v>
      </c>
      <c r="X43" s="3" t="s">
        <v>24</v>
      </c>
      <c r="Y43" s="3" t="s">
        <v>27</v>
      </c>
      <c r="Z43" s="3" t="s">
        <v>24</v>
      </c>
      <c r="AA43" s="3"/>
      <c r="AB43" s="6">
        <v>30</v>
      </c>
      <c r="AC43" s="3" t="s">
        <v>531</v>
      </c>
      <c r="AD43" s="6" t="s">
        <v>433</v>
      </c>
      <c r="AE43" s="3"/>
      <c r="AF43" s="3" t="s">
        <v>336</v>
      </c>
      <c r="AG43" s="3"/>
      <c r="AH43" s="3"/>
      <c r="AI43" s="3"/>
      <c r="AJ43" s="3"/>
      <c r="AK43" s="3" t="s">
        <v>24</v>
      </c>
      <c r="AL43" s="3" t="s">
        <v>26</v>
      </c>
      <c r="AM43" s="3" t="s">
        <v>24</v>
      </c>
    </row>
    <row r="44" spans="1:39" ht="75" x14ac:dyDescent="0.25">
      <c r="A44" s="15" t="s">
        <v>49</v>
      </c>
      <c r="B44" s="15" t="s">
        <v>98</v>
      </c>
      <c r="C44" s="6">
        <v>2060012</v>
      </c>
      <c r="D44" s="15" t="s">
        <v>503</v>
      </c>
      <c r="E44" s="6"/>
      <c r="F44" s="33" t="s">
        <v>595</v>
      </c>
      <c r="G44" s="33" t="s">
        <v>154</v>
      </c>
      <c r="H44" s="15" t="s">
        <v>609</v>
      </c>
      <c r="I44" s="2">
        <v>43374</v>
      </c>
      <c r="J44" s="7">
        <v>73050</v>
      </c>
      <c r="K44" s="2">
        <v>43374</v>
      </c>
      <c r="L44" s="6" t="s">
        <v>33</v>
      </c>
      <c r="M44" s="6">
        <v>43</v>
      </c>
      <c r="N44" s="3" t="s">
        <v>105</v>
      </c>
      <c r="O44" s="3" t="s">
        <v>155</v>
      </c>
      <c r="P44" s="3" t="s">
        <v>380</v>
      </c>
      <c r="Q44" s="6">
        <f t="shared" si="1"/>
        <v>51</v>
      </c>
      <c r="R44" s="3" t="s">
        <v>24</v>
      </c>
      <c r="S44" s="3" t="s">
        <v>24</v>
      </c>
      <c r="T44" s="3" t="s">
        <v>24</v>
      </c>
      <c r="U44" s="3" t="s">
        <v>24</v>
      </c>
      <c r="V44" s="3" t="s">
        <v>24</v>
      </c>
      <c r="W44" s="3" t="s">
        <v>24</v>
      </c>
      <c r="X44" s="3" t="s">
        <v>24</v>
      </c>
      <c r="Y44" s="3" t="s">
        <v>27</v>
      </c>
      <c r="Z44" s="3" t="s">
        <v>24</v>
      </c>
      <c r="AA44" s="3"/>
      <c r="AB44" s="6">
        <v>30</v>
      </c>
      <c r="AC44" s="33" t="s">
        <v>156</v>
      </c>
      <c r="AD44" s="6" t="s">
        <v>433</v>
      </c>
      <c r="AE44" s="3"/>
      <c r="AF44" s="3" t="s">
        <v>157</v>
      </c>
      <c r="AG44" s="3" t="s">
        <v>158</v>
      </c>
      <c r="AH44" s="3"/>
      <c r="AI44" s="3"/>
      <c r="AJ44" s="3"/>
      <c r="AK44" s="3" t="s">
        <v>24</v>
      </c>
      <c r="AL44" s="3" t="s">
        <v>24</v>
      </c>
      <c r="AM44" s="3" t="s">
        <v>24</v>
      </c>
    </row>
    <row r="45" spans="1:39" ht="90" x14ac:dyDescent="0.25">
      <c r="A45" s="15" t="s">
        <v>49</v>
      </c>
      <c r="B45" s="15" t="s">
        <v>32</v>
      </c>
      <c r="C45" s="6">
        <v>2030027</v>
      </c>
      <c r="D45" s="15" t="s">
        <v>503</v>
      </c>
      <c r="E45" s="6"/>
      <c r="F45" s="3" t="s">
        <v>568</v>
      </c>
      <c r="G45" s="3" t="s">
        <v>532</v>
      </c>
      <c r="H45" s="3" t="s">
        <v>412</v>
      </c>
      <c r="I45" s="2">
        <v>43374</v>
      </c>
      <c r="J45" s="7">
        <v>73050</v>
      </c>
      <c r="K45" s="2">
        <v>43374</v>
      </c>
      <c r="L45" s="6" t="s">
        <v>33</v>
      </c>
      <c r="M45" s="6">
        <v>44</v>
      </c>
      <c r="N45" s="3" t="s">
        <v>105</v>
      </c>
      <c r="O45" s="3" t="s">
        <v>155</v>
      </c>
      <c r="P45" s="1" t="s">
        <v>358</v>
      </c>
      <c r="Q45" s="6">
        <f t="shared" si="1"/>
        <v>100</v>
      </c>
      <c r="R45" s="3" t="s">
        <v>24</v>
      </c>
      <c r="S45" s="3" t="s">
        <v>24</v>
      </c>
      <c r="T45" s="3" t="s">
        <v>24</v>
      </c>
      <c r="U45" s="3" t="s">
        <v>24</v>
      </c>
      <c r="V45" s="3" t="s">
        <v>24</v>
      </c>
      <c r="W45" s="3" t="s">
        <v>24</v>
      </c>
      <c r="X45" s="3" t="s">
        <v>24</v>
      </c>
      <c r="Y45" s="3" t="s">
        <v>27</v>
      </c>
      <c r="Z45" s="3" t="s">
        <v>24</v>
      </c>
      <c r="AA45" s="3"/>
      <c r="AB45" s="6">
        <v>30</v>
      </c>
      <c r="AC45" s="3" t="s">
        <v>532</v>
      </c>
      <c r="AD45" s="6" t="s">
        <v>433</v>
      </c>
      <c r="AE45" s="3"/>
      <c r="AF45" s="3" t="s">
        <v>535</v>
      </c>
      <c r="AG45" s="3"/>
      <c r="AH45" s="3"/>
      <c r="AI45" s="3"/>
      <c r="AJ45" s="3"/>
      <c r="AK45" s="3" t="s">
        <v>24</v>
      </c>
      <c r="AL45" s="3" t="s">
        <v>26</v>
      </c>
      <c r="AM45" s="3" t="s">
        <v>24</v>
      </c>
    </row>
    <row r="46" spans="1:39" ht="105" x14ac:dyDescent="0.25">
      <c r="A46" s="15" t="s">
        <v>49</v>
      </c>
      <c r="B46" s="15" t="s">
        <v>32</v>
      </c>
      <c r="C46" s="6">
        <v>2030025</v>
      </c>
      <c r="D46" s="15" t="s">
        <v>503</v>
      </c>
      <c r="E46" s="6"/>
      <c r="F46" s="33" t="s">
        <v>567</v>
      </c>
      <c r="G46" s="3" t="s">
        <v>533</v>
      </c>
      <c r="H46" s="3" t="s">
        <v>159</v>
      </c>
      <c r="I46" s="2">
        <v>43374</v>
      </c>
      <c r="J46" s="7">
        <v>73050</v>
      </c>
      <c r="K46" s="2">
        <v>43374</v>
      </c>
      <c r="L46" s="6" t="s">
        <v>33</v>
      </c>
      <c r="M46" s="6">
        <v>45</v>
      </c>
      <c r="N46" s="3" t="s">
        <v>105</v>
      </c>
      <c r="O46" s="3" t="s">
        <v>155</v>
      </c>
      <c r="P46" s="3" t="s">
        <v>357</v>
      </c>
      <c r="Q46" s="6">
        <f t="shared" si="1"/>
        <v>99</v>
      </c>
      <c r="R46" s="3" t="s">
        <v>24</v>
      </c>
      <c r="S46" s="3" t="s">
        <v>24</v>
      </c>
      <c r="T46" s="3" t="s">
        <v>24</v>
      </c>
      <c r="U46" s="3" t="s">
        <v>24</v>
      </c>
      <c r="V46" s="3" t="s">
        <v>24</v>
      </c>
      <c r="W46" s="3" t="s">
        <v>24</v>
      </c>
      <c r="X46" s="3" t="s">
        <v>24</v>
      </c>
      <c r="Y46" s="3" t="s">
        <v>27</v>
      </c>
      <c r="Z46" s="3" t="s">
        <v>24</v>
      </c>
      <c r="AA46" s="3"/>
      <c r="AB46" s="6">
        <v>30</v>
      </c>
      <c r="AC46" s="3" t="s">
        <v>533</v>
      </c>
      <c r="AD46" s="6" t="s">
        <v>433</v>
      </c>
      <c r="AE46" s="3"/>
      <c r="AF46" s="3" t="s">
        <v>160</v>
      </c>
      <c r="AG46" s="3"/>
      <c r="AH46" s="3"/>
      <c r="AI46" s="3"/>
      <c r="AJ46" s="3"/>
      <c r="AK46" s="3" t="s">
        <v>24</v>
      </c>
      <c r="AL46" s="3" t="s">
        <v>24</v>
      </c>
      <c r="AM46" s="3" t="s">
        <v>24</v>
      </c>
    </row>
    <row r="47" spans="1:39" ht="135" x14ac:dyDescent="0.25">
      <c r="A47" s="15" t="s">
        <v>49</v>
      </c>
      <c r="B47" s="15" t="s">
        <v>32</v>
      </c>
      <c r="C47" s="6">
        <v>2030053</v>
      </c>
      <c r="D47" s="15"/>
      <c r="E47" s="6"/>
      <c r="F47" s="33" t="s">
        <v>584</v>
      </c>
      <c r="G47" s="3" t="s">
        <v>534</v>
      </c>
      <c r="H47" s="3" t="s">
        <v>161</v>
      </c>
      <c r="I47" s="2">
        <v>43374</v>
      </c>
      <c r="J47" s="7">
        <v>73050</v>
      </c>
      <c r="K47" s="2">
        <v>43374</v>
      </c>
      <c r="L47" s="6" t="s">
        <v>33</v>
      </c>
      <c r="M47" s="6">
        <v>46</v>
      </c>
      <c r="N47" s="3" t="s">
        <v>105</v>
      </c>
      <c r="O47" s="3" t="s">
        <v>162</v>
      </c>
      <c r="P47" s="3" t="s">
        <v>163</v>
      </c>
      <c r="Q47" s="6">
        <f t="shared" si="1"/>
        <v>95</v>
      </c>
      <c r="R47" s="3" t="s">
        <v>24</v>
      </c>
      <c r="S47" s="3" t="s">
        <v>24</v>
      </c>
      <c r="T47" s="3" t="s">
        <v>24</v>
      </c>
      <c r="U47" s="3" t="s">
        <v>24</v>
      </c>
      <c r="V47" s="3" t="s">
        <v>24</v>
      </c>
      <c r="W47" s="3" t="s">
        <v>24</v>
      </c>
      <c r="X47" s="3" t="s">
        <v>24</v>
      </c>
      <c r="Y47" s="3" t="s">
        <v>27</v>
      </c>
      <c r="Z47" s="3" t="s">
        <v>24</v>
      </c>
      <c r="AA47" s="3"/>
      <c r="AB47" s="6">
        <v>30</v>
      </c>
      <c r="AC47" s="3" t="s">
        <v>534</v>
      </c>
      <c r="AD47" s="6"/>
      <c r="AE47" s="3"/>
      <c r="AF47" s="3" t="s">
        <v>164</v>
      </c>
      <c r="AG47" s="3"/>
      <c r="AH47" s="3"/>
      <c r="AI47" s="3"/>
      <c r="AJ47" s="3"/>
      <c r="AK47" s="3" t="s">
        <v>24</v>
      </c>
      <c r="AL47" s="3" t="s">
        <v>26</v>
      </c>
      <c r="AM47" s="3" t="s">
        <v>24</v>
      </c>
    </row>
    <row r="48" spans="1:39" ht="105" x14ac:dyDescent="0.25">
      <c r="A48" s="15" t="s">
        <v>49</v>
      </c>
      <c r="B48" s="15" t="s">
        <v>32</v>
      </c>
      <c r="C48" s="6">
        <v>2030008</v>
      </c>
      <c r="D48" s="15"/>
      <c r="E48" s="6"/>
      <c r="F48" s="33" t="s">
        <v>165</v>
      </c>
      <c r="G48" s="8" t="s">
        <v>443</v>
      </c>
      <c r="H48" s="3" t="s">
        <v>166</v>
      </c>
      <c r="I48" s="2">
        <v>43040</v>
      </c>
      <c r="J48" s="7">
        <v>73050</v>
      </c>
      <c r="K48" s="7">
        <v>43040</v>
      </c>
      <c r="L48" s="6" t="s">
        <v>33</v>
      </c>
      <c r="M48" s="6">
        <v>47</v>
      </c>
      <c r="N48" s="3" t="s">
        <v>105</v>
      </c>
      <c r="O48" s="3" t="s">
        <v>167</v>
      </c>
      <c r="P48" s="3" t="s">
        <v>455</v>
      </c>
      <c r="Q48" s="6">
        <f t="shared" si="1"/>
        <v>67</v>
      </c>
      <c r="R48" s="3" t="s">
        <v>24</v>
      </c>
      <c r="S48" s="3" t="s">
        <v>24</v>
      </c>
      <c r="T48" s="3" t="s">
        <v>24</v>
      </c>
      <c r="U48" s="3" t="s">
        <v>24</v>
      </c>
      <c r="V48" s="3" t="s">
        <v>24</v>
      </c>
      <c r="W48" s="3" t="s">
        <v>24</v>
      </c>
      <c r="X48" s="3" t="s">
        <v>24</v>
      </c>
      <c r="Y48" s="3" t="s">
        <v>27</v>
      </c>
      <c r="Z48" s="3" t="s">
        <v>24</v>
      </c>
      <c r="AA48" s="3"/>
      <c r="AB48" s="6">
        <v>30</v>
      </c>
      <c r="AC48" s="8" t="s">
        <v>443</v>
      </c>
      <c r="AD48" s="6"/>
      <c r="AE48" s="3"/>
      <c r="AF48" s="3" t="s">
        <v>298</v>
      </c>
      <c r="AG48" s="3" t="s">
        <v>168</v>
      </c>
      <c r="AH48" s="3"/>
      <c r="AI48" s="3"/>
      <c r="AJ48" s="3"/>
      <c r="AK48" s="3" t="s">
        <v>24</v>
      </c>
      <c r="AL48" s="3" t="s">
        <v>24</v>
      </c>
      <c r="AM48" s="3" t="s">
        <v>24</v>
      </c>
    </row>
    <row r="49" spans="1:39" ht="60" x14ac:dyDescent="0.25">
      <c r="A49" s="15" t="s">
        <v>49</v>
      </c>
      <c r="B49" s="15" t="s">
        <v>32</v>
      </c>
      <c r="C49" s="6">
        <v>2030040</v>
      </c>
      <c r="D49" s="15" t="s">
        <v>503</v>
      </c>
      <c r="E49" s="6"/>
      <c r="F49" s="33" t="s">
        <v>573</v>
      </c>
      <c r="G49" s="11" t="s">
        <v>169</v>
      </c>
      <c r="H49" s="3" t="s">
        <v>124</v>
      </c>
      <c r="I49" s="2">
        <v>43374</v>
      </c>
      <c r="J49" s="7">
        <v>73050</v>
      </c>
      <c r="K49" s="2">
        <v>43374</v>
      </c>
      <c r="L49" s="6" t="s">
        <v>33</v>
      </c>
      <c r="M49" s="6">
        <v>48</v>
      </c>
      <c r="N49" s="3" t="s">
        <v>105</v>
      </c>
      <c r="O49" s="3" t="s">
        <v>167</v>
      </c>
      <c r="P49" s="3" t="s">
        <v>361</v>
      </c>
      <c r="Q49" s="6">
        <f t="shared" si="1"/>
        <v>96</v>
      </c>
      <c r="R49" s="3" t="s">
        <v>24</v>
      </c>
      <c r="S49" s="3" t="s">
        <v>24</v>
      </c>
      <c r="T49" s="3" t="s">
        <v>24</v>
      </c>
      <c r="U49" s="3" t="s">
        <v>24</v>
      </c>
      <c r="V49" s="3" t="s">
        <v>24</v>
      </c>
      <c r="W49" s="3" t="s">
        <v>24</v>
      </c>
      <c r="X49" s="3" t="s">
        <v>24</v>
      </c>
      <c r="Y49" s="3" t="s">
        <v>27</v>
      </c>
      <c r="Z49" s="3" t="s">
        <v>24</v>
      </c>
      <c r="AA49" s="3"/>
      <c r="AB49" s="6">
        <v>30</v>
      </c>
      <c r="AC49" s="11" t="s">
        <v>169</v>
      </c>
      <c r="AD49" s="6" t="s">
        <v>433</v>
      </c>
      <c r="AE49" s="3"/>
      <c r="AF49" s="3" t="s">
        <v>170</v>
      </c>
      <c r="AG49" s="3"/>
      <c r="AH49" s="3"/>
      <c r="AI49" s="3"/>
      <c r="AJ49" s="3"/>
      <c r="AK49" s="3" t="s">
        <v>24</v>
      </c>
      <c r="AL49" s="3" t="s">
        <v>24</v>
      </c>
      <c r="AM49" s="3" t="s">
        <v>26</v>
      </c>
    </row>
    <row r="50" spans="1:39" ht="105" x14ac:dyDescent="0.25">
      <c r="A50" s="15" t="s">
        <v>49</v>
      </c>
      <c r="B50" s="15" t="s">
        <v>32</v>
      </c>
      <c r="C50" s="6">
        <v>2030047</v>
      </c>
      <c r="D50" s="15"/>
      <c r="E50" s="6"/>
      <c r="F50" s="33" t="s">
        <v>578</v>
      </c>
      <c r="G50" s="33" t="s">
        <v>171</v>
      </c>
      <c r="H50" s="3" t="s">
        <v>509</v>
      </c>
      <c r="I50" s="2">
        <v>43040</v>
      </c>
      <c r="J50" s="7">
        <v>73050</v>
      </c>
      <c r="K50" s="7">
        <v>43040</v>
      </c>
      <c r="L50" s="6" t="s">
        <v>33</v>
      </c>
      <c r="M50" s="6">
        <v>49</v>
      </c>
      <c r="N50" s="3" t="s">
        <v>105</v>
      </c>
      <c r="O50" s="3" t="s">
        <v>167</v>
      </c>
      <c r="P50" s="3" t="s">
        <v>365</v>
      </c>
      <c r="Q50" s="6">
        <f t="shared" si="1"/>
        <v>72</v>
      </c>
      <c r="R50" s="3" t="s">
        <v>24</v>
      </c>
      <c r="S50" s="3" t="s">
        <v>24</v>
      </c>
      <c r="T50" s="3" t="s">
        <v>24</v>
      </c>
      <c r="U50" s="3" t="s">
        <v>24</v>
      </c>
      <c r="V50" s="3" t="s">
        <v>24</v>
      </c>
      <c r="W50" s="3" t="s">
        <v>24</v>
      </c>
      <c r="X50" s="3" t="s">
        <v>24</v>
      </c>
      <c r="Y50" s="3" t="s">
        <v>27</v>
      </c>
      <c r="Z50" s="3" t="s">
        <v>24</v>
      </c>
      <c r="AA50" s="3"/>
      <c r="AB50" s="6">
        <v>30</v>
      </c>
      <c r="AC50" s="33" t="s">
        <v>171</v>
      </c>
      <c r="AD50" s="6"/>
      <c r="AE50" s="3"/>
      <c r="AF50" s="3" t="s">
        <v>172</v>
      </c>
      <c r="AG50" s="3" t="s">
        <v>173</v>
      </c>
      <c r="AH50" s="3" t="s">
        <v>174</v>
      </c>
      <c r="AI50" s="3"/>
      <c r="AJ50" s="3"/>
      <c r="AK50" s="3" t="s">
        <v>24</v>
      </c>
      <c r="AL50" s="3" t="s">
        <v>24</v>
      </c>
      <c r="AM50" s="3" t="s">
        <v>24</v>
      </c>
    </row>
    <row r="51" spans="1:39" ht="180" x14ac:dyDescent="0.25">
      <c r="A51" s="15" t="s">
        <v>49</v>
      </c>
      <c r="B51" s="15" t="s">
        <v>98</v>
      </c>
      <c r="C51" s="6">
        <v>2060020</v>
      </c>
      <c r="D51" s="15" t="s">
        <v>505</v>
      </c>
      <c r="E51" s="6"/>
      <c r="F51" s="33" t="s">
        <v>597</v>
      </c>
      <c r="G51" s="3" t="s">
        <v>536</v>
      </c>
      <c r="H51" s="15" t="s">
        <v>414</v>
      </c>
      <c r="I51" s="2">
        <v>43374</v>
      </c>
      <c r="J51" s="7">
        <v>73050</v>
      </c>
      <c r="K51" s="2">
        <v>43374</v>
      </c>
      <c r="L51" s="6" t="s">
        <v>33</v>
      </c>
      <c r="M51" s="6">
        <v>50</v>
      </c>
      <c r="N51" s="3" t="s">
        <v>105</v>
      </c>
      <c r="O51" s="3" t="s">
        <v>167</v>
      </c>
      <c r="P51" s="3" t="s">
        <v>382</v>
      </c>
      <c r="Q51" s="6">
        <f t="shared" si="1"/>
        <v>100</v>
      </c>
      <c r="R51" s="3" t="s">
        <v>24</v>
      </c>
      <c r="S51" s="3" t="s">
        <v>24</v>
      </c>
      <c r="T51" s="3" t="s">
        <v>24</v>
      </c>
      <c r="U51" s="3" t="s">
        <v>24</v>
      </c>
      <c r="V51" s="3" t="s">
        <v>24</v>
      </c>
      <c r="W51" s="3" t="s">
        <v>24</v>
      </c>
      <c r="X51" s="3" t="s">
        <v>24</v>
      </c>
      <c r="Y51" s="3" t="s">
        <v>27</v>
      </c>
      <c r="Z51" s="3" t="s">
        <v>24</v>
      </c>
      <c r="AA51" s="3"/>
      <c r="AB51" s="6">
        <v>30</v>
      </c>
      <c r="AC51" s="3" t="s">
        <v>536</v>
      </c>
      <c r="AD51" s="6" t="s">
        <v>435</v>
      </c>
      <c r="AE51" s="3"/>
      <c r="AF51" s="3" t="s">
        <v>458</v>
      </c>
      <c r="AG51" s="3"/>
      <c r="AH51" s="3"/>
      <c r="AI51" s="3"/>
      <c r="AJ51" s="3"/>
      <c r="AK51" s="3" t="s">
        <v>24</v>
      </c>
      <c r="AL51" s="3" t="s">
        <v>24</v>
      </c>
      <c r="AM51" s="3" t="s">
        <v>24</v>
      </c>
    </row>
    <row r="52" spans="1:39" ht="75" x14ac:dyDescent="0.25">
      <c r="A52" s="15" t="s">
        <v>49</v>
      </c>
      <c r="B52" s="15" t="s">
        <v>32</v>
      </c>
      <c r="C52" s="6">
        <v>2030035</v>
      </c>
      <c r="D52" s="15"/>
      <c r="E52" s="6"/>
      <c r="F52" s="33" t="s">
        <v>570</v>
      </c>
      <c r="G52" s="3" t="s">
        <v>175</v>
      </c>
      <c r="H52" s="3" t="s">
        <v>176</v>
      </c>
      <c r="I52" s="2">
        <v>43374</v>
      </c>
      <c r="J52" s="7">
        <v>73050</v>
      </c>
      <c r="K52" s="2">
        <v>43374</v>
      </c>
      <c r="L52" s="6" t="s">
        <v>33</v>
      </c>
      <c r="M52" s="6">
        <v>51</v>
      </c>
      <c r="N52" s="3" t="s">
        <v>105</v>
      </c>
      <c r="O52" s="3" t="s">
        <v>177</v>
      </c>
      <c r="P52" s="3" t="s">
        <v>178</v>
      </c>
      <c r="Q52" s="6">
        <f t="shared" si="1"/>
        <v>86</v>
      </c>
      <c r="R52" s="3" t="s">
        <v>24</v>
      </c>
      <c r="S52" s="3" t="s">
        <v>24</v>
      </c>
      <c r="T52" s="3" t="s">
        <v>24</v>
      </c>
      <c r="U52" s="3" t="s">
        <v>24</v>
      </c>
      <c r="V52" s="3" t="s">
        <v>24</v>
      </c>
      <c r="W52" s="3" t="s">
        <v>24</v>
      </c>
      <c r="X52" s="3" t="s">
        <v>24</v>
      </c>
      <c r="Y52" s="3" t="s">
        <v>27</v>
      </c>
      <c r="Z52" s="3" t="s">
        <v>24</v>
      </c>
      <c r="AA52" s="3"/>
      <c r="AB52" s="6">
        <v>30</v>
      </c>
      <c r="AC52" s="3" t="s">
        <v>179</v>
      </c>
      <c r="AD52" s="6"/>
      <c r="AE52" s="3"/>
      <c r="AF52" s="3" t="s">
        <v>180</v>
      </c>
      <c r="AG52" s="3" t="s">
        <v>181</v>
      </c>
      <c r="AH52" s="3"/>
      <c r="AI52" s="3"/>
      <c r="AJ52" s="3"/>
      <c r="AK52" s="3" t="s">
        <v>24</v>
      </c>
      <c r="AL52" s="3" t="s">
        <v>24</v>
      </c>
      <c r="AM52" s="3" t="s">
        <v>24</v>
      </c>
    </row>
    <row r="53" spans="1:39" ht="345" x14ac:dyDescent="0.25">
      <c r="A53" s="15" t="s">
        <v>49</v>
      </c>
      <c r="B53" s="15" t="s">
        <v>32</v>
      </c>
      <c r="C53" s="6">
        <v>2030036</v>
      </c>
      <c r="D53" s="15" t="s">
        <v>415</v>
      </c>
      <c r="E53" s="6"/>
      <c r="F53" s="33" t="s">
        <v>571</v>
      </c>
      <c r="G53" s="3" t="s">
        <v>537</v>
      </c>
      <c r="H53" s="15" t="s">
        <v>416</v>
      </c>
      <c r="I53" s="2">
        <v>43374</v>
      </c>
      <c r="J53" s="7">
        <v>73050</v>
      </c>
      <c r="K53" s="2">
        <v>43374</v>
      </c>
      <c r="L53" s="6" t="s">
        <v>33</v>
      </c>
      <c r="M53" s="6">
        <v>52</v>
      </c>
      <c r="N53" s="3" t="s">
        <v>105</v>
      </c>
      <c r="O53" s="3" t="s">
        <v>177</v>
      </c>
      <c r="P53" s="3" t="s">
        <v>360</v>
      </c>
      <c r="Q53" s="6">
        <f t="shared" si="1"/>
        <v>91</v>
      </c>
      <c r="R53" s="3" t="s">
        <v>24</v>
      </c>
      <c r="S53" s="3" t="s">
        <v>24</v>
      </c>
      <c r="T53" s="3" t="s">
        <v>24</v>
      </c>
      <c r="U53" s="3" t="s">
        <v>24</v>
      </c>
      <c r="V53" s="3" t="s">
        <v>24</v>
      </c>
      <c r="W53" s="3" t="s">
        <v>24</v>
      </c>
      <c r="X53" s="3" t="s">
        <v>24</v>
      </c>
      <c r="Y53" s="3" t="s">
        <v>27</v>
      </c>
      <c r="Z53" s="3" t="s">
        <v>24</v>
      </c>
      <c r="AA53" s="3"/>
      <c r="AB53" s="6">
        <v>30</v>
      </c>
      <c r="AC53" s="3" t="s">
        <v>537</v>
      </c>
      <c r="AD53" s="6" t="s">
        <v>436</v>
      </c>
      <c r="AE53" s="3"/>
      <c r="AF53" s="3" t="s">
        <v>459</v>
      </c>
      <c r="AG53" s="3" t="s">
        <v>182</v>
      </c>
      <c r="AH53" s="3" t="s">
        <v>183</v>
      </c>
      <c r="AI53" s="3" t="s">
        <v>184</v>
      </c>
      <c r="AJ53" s="3"/>
      <c r="AK53" s="3" t="s">
        <v>24</v>
      </c>
      <c r="AL53" s="3" t="s">
        <v>24</v>
      </c>
      <c r="AM53" s="3" t="s">
        <v>24</v>
      </c>
    </row>
    <row r="54" spans="1:39" ht="63" customHeight="1" x14ac:dyDescent="0.25">
      <c r="A54" s="15" t="s">
        <v>49</v>
      </c>
      <c r="B54" s="15" t="s">
        <v>23</v>
      </c>
      <c r="C54" s="6">
        <v>2010007</v>
      </c>
      <c r="D54" s="15" t="s">
        <v>423</v>
      </c>
      <c r="E54" s="6"/>
      <c r="F54" s="33" t="s">
        <v>423</v>
      </c>
      <c r="G54" s="33" t="s">
        <v>185</v>
      </c>
      <c r="H54" s="11" t="s">
        <v>608</v>
      </c>
      <c r="I54" s="2">
        <v>43374</v>
      </c>
      <c r="J54" s="7">
        <v>73050</v>
      </c>
      <c r="K54" s="2">
        <v>43374</v>
      </c>
      <c r="L54" s="6" t="s">
        <v>33</v>
      </c>
      <c r="M54" s="6">
        <v>53</v>
      </c>
      <c r="N54" s="3" t="s">
        <v>186</v>
      </c>
      <c r="O54" s="3" t="s">
        <v>187</v>
      </c>
      <c r="P54" s="3" t="s">
        <v>346</v>
      </c>
      <c r="Q54" s="6">
        <f t="shared" si="1"/>
        <v>98</v>
      </c>
      <c r="R54" s="3" t="s">
        <v>24</v>
      </c>
      <c r="S54" s="3" t="s">
        <v>24</v>
      </c>
      <c r="T54" s="3" t="s">
        <v>24</v>
      </c>
      <c r="U54" s="3" t="s">
        <v>24</v>
      </c>
      <c r="V54" s="3" t="s">
        <v>24</v>
      </c>
      <c r="W54" s="3" t="s">
        <v>24</v>
      </c>
      <c r="X54" s="3" t="s">
        <v>24</v>
      </c>
      <c r="Y54" s="3" t="s">
        <v>27</v>
      </c>
      <c r="Z54" s="3" t="s">
        <v>24</v>
      </c>
      <c r="AA54" s="3"/>
      <c r="AB54" s="6">
        <v>30</v>
      </c>
      <c r="AC54" s="33" t="s">
        <v>185</v>
      </c>
      <c r="AD54" s="6">
        <v>11</v>
      </c>
      <c r="AE54" s="3"/>
      <c r="AF54" s="3" t="s">
        <v>188</v>
      </c>
      <c r="AG54" s="3"/>
      <c r="AH54" s="3"/>
      <c r="AI54" s="3"/>
      <c r="AJ54" s="3"/>
      <c r="AK54" s="3" t="s">
        <v>24</v>
      </c>
      <c r="AL54" s="3" t="s">
        <v>24</v>
      </c>
      <c r="AM54" s="3" t="s">
        <v>24</v>
      </c>
    </row>
    <row r="55" spans="1:39" ht="60" x14ac:dyDescent="0.25">
      <c r="A55" s="15" t="s">
        <v>49</v>
      </c>
      <c r="B55" s="15" t="s">
        <v>32</v>
      </c>
      <c r="C55" s="6">
        <v>2030007</v>
      </c>
      <c r="D55" s="15"/>
      <c r="E55" s="6"/>
      <c r="F55" s="32" t="s">
        <v>424</v>
      </c>
      <c r="G55" s="15" t="s">
        <v>422</v>
      </c>
      <c r="H55" s="15" t="s">
        <v>611</v>
      </c>
      <c r="I55" s="2">
        <v>44105</v>
      </c>
      <c r="J55" s="7">
        <v>73050</v>
      </c>
      <c r="K55" s="2">
        <v>44105</v>
      </c>
      <c r="L55" s="6" t="s">
        <v>33</v>
      </c>
      <c r="M55" s="6">
        <v>54</v>
      </c>
      <c r="N55" s="3" t="s">
        <v>186</v>
      </c>
      <c r="O55" s="3" t="s">
        <v>187</v>
      </c>
      <c r="P55" s="3" t="s">
        <v>322</v>
      </c>
      <c r="Q55" s="6">
        <f t="shared" si="1"/>
        <v>85</v>
      </c>
      <c r="R55" s="3" t="s">
        <v>24</v>
      </c>
      <c r="S55" s="3" t="s">
        <v>24</v>
      </c>
      <c r="T55" s="3" t="s">
        <v>24</v>
      </c>
      <c r="U55" s="3" t="s">
        <v>24</v>
      </c>
      <c r="V55" s="3" t="s">
        <v>24</v>
      </c>
      <c r="W55" s="3" t="s">
        <v>24</v>
      </c>
      <c r="X55" s="3" t="s">
        <v>24</v>
      </c>
      <c r="Y55" s="3" t="s">
        <v>27</v>
      </c>
      <c r="Z55" s="3" t="s">
        <v>24</v>
      </c>
      <c r="AA55" s="3"/>
      <c r="AB55" s="6">
        <v>30</v>
      </c>
      <c r="AC55" s="15" t="s">
        <v>422</v>
      </c>
      <c r="AD55" s="6"/>
      <c r="AE55" s="3"/>
      <c r="AF55" s="3" t="s">
        <v>321</v>
      </c>
      <c r="AG55" s="3"/>
      <c r="AH55" s="3"/>
      <c r="AI55" s="3"/>
      <c r="AJ55" s="3"/>
      <c r="AK55" s="3" t="s">
        <v>24</v>
      </c>
      <c r="AL55" s="3" t="s">
        <v>24</v>
      </c>
      <c r="AM55" s="3" t="s">
        <v>24</v>
      </c>
    </row>
    <row r="56" spans="1:39" ht="188.25" customHeight="1" x14ac:dyDescent="0.25">
      <c r="A56" s="15" t="s">
        <v>49</v>
      </c>
      <c r="B56" s="15" t="s">
        <v>23</v>
      </c>
      <c r="C56" s="6">
        <v>2010004</v>
      </c>
      <c r="D56" s="15" t="s">
        <v>502</v>
      </c>
      <c r="E56" s="6"/>
      <c r="F56" s="33" t="s">
        <v>553</v>
      </c>
      <c r="G56" s="33" t="s">
        <v>472</v>
      </c>
      <c r="H56" s="15" t="s">
        <v>421</v>
      </c>
      <c r="I56" s="2">
        <v>44105</v>
      </c>
      <c r="J56" s="7">
        <v>73050</v>
      </c>
      <c r="K56" s="2">
        <v>44105</v>
      </c>
      <c r="L56" s="6" t="s">
        <v>33</v>
      </c>
      <c r="M56" s="6">
        <v>55</v>
      </c>
      <c r="N56" s="3" t="s">
        <v>186</v>
      </c>
      <c r="O56" s="3" t="s">
        <v>190</v>
      </c>
      <c r="P56" s="3" t="s">
        <v>345</v>
      </c>
      <c r="Q56" s="6">
        <f t="shared" si="1"/>
        <v>98</v>
      </c>
      <c r="R56" s="3" t="s">
        <v>24</v>
      </c>
      <c r="S56" s="3" t="s">
        <v>24</v>
      </c>
      <c r="T56" s="3" t="s">
        <v>24</v>
      </c>
      <c r="U56" s="3" t="s">
        <v>24</v>
      </c>
      <c r="V56" s="3" t="s">
        <v>24</v>
      </c>
      <c r="W56" s="3" t="s">
        <v>24</v>
      </c>
      <c r="X56" s="3" t="s">
        <v>24</v>
      </c>
      <c r="Y56" s="3" t="s">
        <v>27</v>
      </c>
      <c r="Z56" s="3" t="s">
        <v>24</v>
      </c>
      <c r="AA56" s="3"/>
      <c r="AB56" s="6">
        <v>30</v>
      </c>
      <c r="AC56" s="33" t="s">
        <v>472</v>
      </c>
      <c r="AD56" s="6">
        <v>12</v>
      </c>
      <c r="AE56" s="3"/>
      <c r="AF56" s="3" t="s">
        <v>473</v>
      </c>
      <c r="AG56" s="3" t="s">
        <v>474</v>
      </c>
      <c r="AH56" s="3"/>
      <c r="AI56" s="3"/>
      <c r="AJ56" s="3"/>
      <c r="AK56" s="3" t="s">
        <v>24</v>
      </c>
      <c r="AL56" s="3" t="s">
        <v>24</v>
      </c>
      <c r="AM56" s="3" t="s">
        <v>24</v>
      </c>
    </row>
    <row r="57" spans="1:39" ht="255" x14ac:dyDescent="0.25">
      <c r="A57" s="15" t="s">
        <v>49</v>
      </c>
      <c r="B57" s="15" t="s">
        <v>32</v>
      </c>
      <c r="C57" s="6">
        <v>2030013</v>
      </c>
      <c r="D57" s="15" t="s">
        <v>502</v>
      </c>
      <c r="E57" s="6"/>
      <c r="F57" s="33" t="s">
        <v>561</v>
      </c>
      <c r="G57" s="3" t="s">
        <v>538</v>
      </c>
      <c r="H57" s="15" t="s">
        <v>420</v>
      </c>
      <c r="I57" s="2">
        <v>44105</v>
      </c>
      <c r="J57" s="7">
        <v>73050</v>
      </c>
      <c r="K57" s="2">
        <v>44105</v>
      </c>
      <c r="L57" s="6" t="s">
        <v>33</v>
      </c>
      <c r="M57" s="6">
        <v>56</v>
      </c>
      <c r="N57" s="3" t="s">
        <v>186</v>
      </c>
      <c r="O57" s="3" t="s">
        <v>190</v>
      </c>
      <c r="P57" s="3" t="s">
        <v>488</v>
      </c>
      <c r="Q57" s="6">
        <f t="shared" si="1"/>
        <v>82</v>
      </c>
      <c r="R57" s="3" t="s">
        <v>24</v>
      </c>
      <c r="S57" s="3" t="s">
        <v>24</v>
      </c>
      <c r="T57" s="3" t="s">
        <v>24</v>
      </c>
      <c r="U57" s="3" t="s">
        <v>24</v>
      </c>
      <c r="V57" s="3" t="s">
        <v>24</v>
      </c>
      <c r="W57" s="3" t="s">
        <v>24</v>
      </c>
      <c r="X57" s="3" t="s">
        <v>24</v>
      </c>
      <c r="Y57" s="3" t="s">
        <v>27</v>
      </c>
      <c r="Z57" s="3" t="s">
        <v>24</v>
      </c>
      <c r="AA57" s="3"/>
      <c r="AB57" s="6">
        <v>30</v>
      </c>
      <c r="AC57" s="3" t="s">
        <v>538</v>
      </c>
      <c r="AD57" s="6">
        <v>12</v>
      </c>
      <c r="AE57" s="3"/>
      <c r="AF57" s="3" t="s">
        <v>539</v>
      </c>
      <c r="AG57" s="3" t="s">
        <v>191</v>
      </c>
      <c r="AH57" s="3" t="s">
        <v>192</v>
      </c>
      <c r="AI57" s="3" t="s">
        <v>193</v>
      </c>
      <c r="AJ57" s="3"/>
      <c r="AK57" s="3" t="s">
        <v>24</v>
      </c>
      <c r="AL57" s="3" t="s">
        <v>24</v>
      </c>
      <c r="AM57" s="3" t="s">
        <v>24</v>
      </c>
    </row>
    <row r="58" spans="1:39" ht="195" x14ac:dyDescent="0.25">
      <c r="A58" s="15" t="s">
        <v>49</v>
      </c>
      <c r="B58" s="15" t="s">
        <v>32</v>
      </c>
      <c r="C58" s="6">
        <v>2030012</v>
      </c>
      <c r="D58" s="15"/>
      <c r="E58" s="6"/>
      <c r="F58" s="32" t="s">
        <v>476</v>
      </c>
      <c r="G58" s="3" t="s">
        <v>540</v>
      </c>
      <c r="H58" s="9" t="s">
        <v>487</v>
      </c>
      <c r="I58" s="2">
        <v>44105</v>
      </c>
      <c r="J58" s="7">
        <v>73050</v>
      </c>
      <c r="K58" s="2">
        <v>44105</v>
      </c>
      <c r="L58" s="6" t="s">
        <v>33</v>
      </c>
      <c r="M58" s="6">
        <v>57</v>
      </c>
      <c r="N58" s="3" t="s">
        <v>186</v>
      </c>
      <c r="O58" s="3" t="s">
        <v>190</v>
      </c>
      <c r="P58" s="3" t="s">
        <v>477</v>
      </c>
      <c r="Q58" s="6">
        <f t="shared" si="1"/>
        <v>94</v>
      </c>
      <c r="R58" s="3" t="s">
        <v>24</v>
      </c>
      <c r="S58" s="3" t="s">
        <v>24</v>
      </c>
      <c r="T58" s="3" t="s">
        <v>24</v>
      </c>
      <c r="U58" s="3" t="s">
        <v>24</v>
      </c>
      <c r="V58" s="3" t="s">
        <v>24</v>
      </c>
      <c r="W58" s="3" t="s">
        <v>24</v>
      </c>
      <c r="X58" s="3" t="s">
        <v>24</v>
      </c>
      <c r="Y58" s="3" t="s">
        <v>27</v>
      </c>
      <c r="Z58" s="3" t="s">
        <v>24</v>
      </c>
      <c r="AA58" s="3"/>
      <c r="AB58" s="6">
        <v>30</v>
      </c>
      <c r="AC58" s="3" t="s">
        <v>540</v>
      </c>
      <c r="AD58" s="6"/>
      <c r="AE58" s="3"/>
      <c r="AF58" s="3" t="s">
        <v>491</v>
      </c>
      <c r="AG58" s="3" t="s">
        <v>194</v>
      </c>
      <c r="AH58" s="3"/>
      <c r="AI58" s="3"/>
      <c r="AJ58" s="3"/>
      <c r="AK58" s="3" t="s">
        <v>24</v>
      </c>
      <c r="AL58" s="3" t="s">
        <v>24</v>
      </c>
      <c r="AM58" s="3" t="s">
        <v>24</v>
      </c>
    </row>
    <row r="59" spans="1:39" ht="60" x14ac:dyDescent="0.25">
      <c r="A59" s="15" t="s">
        <v>49</v>
      </c>
      <c r="B59" s="15" t="s">
        <v>23</v>
      </c>
      <c r="C59" s="6">
        <v>2010015</v>
      </c>
      <c r="D59" s="15"/>
      <c r="E59" s="6"/>
      <c r="F59" s="33" t="s">
        <v>189</v>
      </c>
      <c r="G59" s="33" t="s">
        <v>475</v>
      </c>
      <c r="H59" s="15" t="s">
        <v>418</v>
      </c>
      <c r="I59" s="2">
        <v>44105</v>
      </c>
      <c r="J59" s="7">
        <v>73050</v>
      </c>
      <c r="K59" s="2">
        <v>44105</v>
      </c>
      <c r="L59" s="6" t="s">
        <v>33</v>
      </c>
      <c r="M59" s="6">
        <v>58</v>
      </c>
      <c r="N59" s="3" t="s">
        <v>186</v>
      </c>
      <c r="O59" s="3" t="s">
        <v>190</v>
      </c>
      <c r="P59" s="3" t="s">
        <v>478</v>
      </c>
      <c r="Q59" s="6">
        <f t="shared" si="1"/>
        <v>61</v>
      </c>
      <c r="R59" s="3" t="s">
        <v>24</v>
      </c>
      <c r="S59" s="3" t="s">
        <v>24</v>
      </c>
      <c r="T59" s="3" t="s">
        <v>24</v>
      </c>
      <c r="U59" s="3" t="s">
        <v>24</v>
      </c>
      <c r="V59" s="3" t="s">
        <v>24</v>
      </c>
      <c r="W59" s="3" t="s">
        <v>24</v>
      </c>
      <c r="X59" s="3" t="s">
        <v>24</v>
      </c>
      <c r="Y59" s="3" t="s">
        <v>27</v>
      </c>
      <c r="Z59" s="3" t="s">
        <v>24</v>
      </c>
      <c r="AA59" s="3"/>
      <c r="AB59" s="6">
        <v>30</v>
      </c>
      <c r="AC59" s="33" t="s">
        <v>475</v>
      </c>
      <c r="AD59" s="6"/>
      <c r="AE59" s="3"/>
      <c r="AF59" s="3" t="s">
        <v>480</v>
      </c>
      <c r="AG59" s="3"/>
      <c r="AH59" s="3"/>
      <c r="AI59" s="3"/>
      <c r="AJ59" s="3"/>
      <c r="AK59" s="3" t="s">
        <v>24</v>
      </c>
      <c r="AL59" s="3" t="s">
        <v>24</v>
      </c>
      <c r="AM59" s="3" t="s">
        <v>24</v>
      </c>
    </row>
    <row r="60" spans="1:39" ht="165" x14ac:dyDescent="0.25">
      <c r="A60" s="15" t="s">
        <v>49</v>
      </c>
      <c r="B60" s="15" t="s">
        <v>23</v>
      </c>
      <c r="C60" s="6">
        <v>2030001</v>
      </c>
      <c r="D60" s="15" t="s">
        <v>503</v>
      </c>
      <c r="E60" s="6"/>
      <c r="F60" s="33" t="s">
        <v>555</v>
      </c>
      <c r="G60" s="33" t="s">
        <v>489</v>
      </c>
      <c r="H60" s="15" t="s">
        <v>419</v>
      </c>
      <c r="I60" s="2">
        <v>44105</v>
      </c>
      <c r="J60" s="7">
        <v>73050</v>
      </c>
      <c r="K60" s="2">
        <v>44105</v>
      </c>
      <c r="L60" s="6" t="s">
        <v>33</v>
      </c>
      <c r="M60" s="6">
        <v>59</v>
      </c>
      <c r="N60" s="3" t="s">
        <v>186</v>
      </c>
      <c r="O60" s="3" t="s">
        <v>195</v>
      </c>
      <c r="P60" s="3" t="s">
        <v>479</v>
      </c>
      <c r="Q60" s="6">
        <f t="shared" si="1"/>
        <v>84</v>
      </c>
      <c r="R60" s="3" t="s">
        <v>24</v>
      </c>
      <c r="S60" s="3" t="s">
        <v>24</v>
      </c>
      <c r="T60" s="3" t="s">
        <v>24</v>
      </c>
      <c r="U60" s="3" t="s">
        <v>24</v>
      </c>
      <c r="V60" s="3" t="s">
        <v>24</v>
      </c>
      <c r="W60" s="3" t="s">
        <v>24</v>
      </c>
      <c r="X60" s="3" t="s">
        <v>24</v>
      </c>
      <c r="Y60" s="3" t="s">
        <v>27</v>
      </c>
      <c r="Z60" s="3" t="s">
        <v>24</v>
      </c>
      <c r="AA60" s="3"/>
      <c r="AB60" s="6">
        <v>30</v>
      </c>
      <c r="AC60" s="33" t="s">
        <v>481</v>
      </c>
      <c r="AD60" s="6" t="s">
        <v>433</v>
      </c>
      <c r="AE60" s="3"/>
      <c r="AF60" s="3" t="s">
        <v>490</v>
      </c>
      <c r="AG60" s="3" t="s">
        <v>196</v>
      </c>
      <c r="AH60" s="3"/>
      <c r="AI60" s="3"/>
      <c r="AJ60" s="3"/>
      <c r="AK60" s="3" t="s">
        <v>24</v>
      </c>
      <c r="AL60" s="3" t="s">
        <v>24</v>
      </c>
      <c r="AM60" s="3" t="s">
        <v>24</v>
      </c>
    </row>
    <row r="61" spans="1:39" ht="138.75" customHeight="1" x14ac:dyDescent="0.25">
      <c r="A61" s="15" t="s">
        <v>49</v>
      </c>
      <c r="B61" s="15" t="s">
        <v>32</v>
      </c>
      <c r="C61" s="38">
        <v>2030020</v>
      </c>
      <c r="D61" s="15"/>
      <c r="E61" s="6"/>
      <c r="F61" s="40" t="s">
        <v>619</v>
      </c>
      <c r="G61" s="40" t="s">
        <v>618</v>
      </c>
      <c r="H61" s="3" t="s">
        <v>197</v>
      </c>
      <c r="I61" s="37">
        <v>45566</v>
      </c>
      <c r="J61" s="7">
        <v>73050</v>
      </c>
      <c r="K61" s="37">
        <v>45566</v>
      </c>
      <c r="L61" s="6" t="s">
        <v>612</v>
      </c>
      <c r="M61" s="6">
        <v>60</v>
      </c>
      <c r="N61" s="3" t="s">
        <v>186</v>
      </c>
      <c r="O61" s="3" t="s">
        <v>195</v>
      </c>
      <c r="P61" s="39" t="s">
        <v>621</v>
      </c>
      <c r="Q61" s="6">
        <f t="shared" si="1"/>
        <v>91</v>
      </c>
      <c r="R61" s="3" t="s">
        <v>24</v>
      </c>
      <c r="S61" s="3" t="s">
        <v>24</v>
      </c>
      <c r="T61" s="3" t="s">
        <v>24</v>
      </c>
      <c r="U61" s="3" t="s">
        <v>24</v>
      </c>
      <c r="V61" s="3" t="s">
        <v>24</v>
      </c>
      <c r="W61" s="3" t="s">
        <v>24</v>
      </c>
      <c r="X61" s="3" t="s">
        <v>24</v>
      </c>
      <c r="Y61" s="3" t="s">
        <v>27</v>
      </c>
      <c r="Z61" s="3" t="s">
        <v>24</v>
      </c>
      <c r="AA61" s="3"/>
      <c r="AB61" s="6">
        <v>30</v>
      </c>
      <c r="AC61" s="40" t="s">
        <v>618</v>
      </c>
      <c r="AD61" s="6"/>
      <c r="AE61" s="3"/>
      <c r="AF61" s="3" t="s">
        <v>541</v>
      </c>
      <c r="AG61" s="39" t="s">
        <v>620</v>
      </c>
      <c r="AH61" s="3"/>
      <c r="AI61" s="3"/>
      <c r="AJ61" s="3"/>
      <c r="AK61" s="3" t="s">
        <v>24</v>
      </c>
      <c r="AL61" s="3" t="s">
        <v>26</v>
      </c>
      <c r="AM61" s="3" t="s">
        <v>26</v>
      </c>
    </row>
    <row r="62" spans="1:39" ht="60" x14ac:dyDescent="0.25">
      <c r="A62" s="15" t="s">
        <v>49</v>
      </c>
      <c r="B62" s="15" t="s">
        <v>32</v>
      </c>
      <c r="C62" s="6">
        <v>2030049</v>
      </c>
      <c r="D62" s="15" t="s">
        <v>503</v>
      </c>
      <c r="E62" s="6"/>
      <c r="F62" s="33" t="s">
        <v>580</v>
      </c>
      <c r="G62" s="15" t="s">
        <v>425</v>
      </c>
      <c r="H62" s="3" t="s">
        <v>77</v>
      </c>
      <c r="I62" s="2">
        <v>43709</v>
      </c>
      <c r="J62" s="7">
        <v>73050</v>
      </c>
      <c r="K62" s="2">
        <v>43709</v>
      </c>
      <c r="L62" s="6" t="s">
        <v>33</v>
      </c>
      <c r="M62" s="6">
        <v>61</v>
      </c>
      <c r="N62" s="3" t="s">
        <v>186</v>
      </c>
      <c r="O62" s="3" t="s">
        <v>195</v>
      </c>
      <c r="P62" s="3" t="s">
        <v>367</v>
      </c>
      <c r="Q62" s="6">
        <f t="shared" si="1"/>
        <v>95</v>
      </c>
      <c r="R62" s="3" t="s">
        <v>24</v>
      </c>
      <c r="S62" s="3" t="s">
        <v>24</v>
      </c>
      <c r="T62" s="3" t="s">
        <v>24</v>
      </c>
      <c r="U62" s="3" t="s">
        <v>24</v>
      </c>
      <c r="V62" s="3" t="s">
        <v>24</v>
      </c>
      <c r="W62" s="3" t="s">
        <v>24</v>
      </c>
      <c r="X62" s="3" t="s">
        <v>24</v>
      </c>
      <c r="Y62" s="3" t="s">
        <v>27</v>
      </c>
      <c r="Z62" s="3" t="s">
        <v>24</v>
      </c>
      <c r="AA62" s="3"/>
      <c r="AB62" s="6">
        <v>30</v>
      </c>
      <c r="AC62" s="15" t="s">
        <v>425</v>
      </c>
      <c r="AD62" s="6" t="s">
        <v>433</v>
      </c>
      <c r="AE62" s="3"/>
      <c r="AF62" s="3" t="s">
        <v>334</v>
      </c>
      <c r="AG62" s="3"/>
      <c r="AH62" s="3"/>
      <c r="AI62" s="3"/>
      <c r="AJ62" s="3"/>
      <c r="AK62" s="3" t="s">
        <v>24</v>
      </c>
      <c r="AL62" s="3" t="s">
        <v>26</v>
      </c>
      <c r="AM62" s="3" t="s">
        <v>24</v>
      </c>
    </row>
    <row r="63" spans="1:39" ht="120" x14ac:dyDescent="0.25">
      <c r="A63" s="15" t="s">
        <v>49</v>
      </c>
      <c r="B63" s="15" t="s">
        <v>32</v>
      </c>
      <c r="C63" s="6">
        <v>2030032</v>
      </c>
      <c r="D63" s="15"/>
      <c r="E63" s="6"/>
      <c r="F63" s="33" t="s">
        <v>198</v>
      </c>
      <c r="G63" s="33" t="s">
        <v>542</v>
      </c>
      <c r="H63" s="3" t="s">
        <v>199</v>
      </c>
      <c r="I63" s="2">
        <v>43040</v>
      </c>
      <c r="J63" s="7">
        <v>73050</v>
      </c>
      <c r="K63" s="7">
        <v>43040</v>
      </c>
      <c r="L63" s="6" t="s">
        <v>33</v>
      </c>
      <c r="M63" s="6">
        <v>62</v>
      </c>
      <c r="N63" s="3" t="s">
        <v>186</v>
      </c>
      <c r="O63" s="3" t="s">
        <v>195</v>
      </c>
      <c r="P63" s="3" t="s">
        <v>200</v>
      </c>
      <c r="Q63" s="6">
        <f t="shared" si="1"/>
        <v>78</v>
      </c>
      <c r="R63" s="3" t="s">
        <v>24</v>
      </c>
      <c r="S63" s="3" t="s">
        <v>24</v>
      </c>
      <c r="T63" s="3" t="s">
        <v>24</v>
      </c>
      <c r="U63" s="3" t="s">
        <v>24</v>
      </c>
      <c r="V63" s="3" t="s">
        <v>24</v>
      </c>
      <c r="W63" s="3" t="s">
        <v>24</v>
      </c>
      <c r="X63" s="3" t="s">
        <v>24</v>
      </c>
      <c r="Y63" s="3" t="s">
        <v>27</v>
      </c>
      <c r="Z63" s="3" t="s">
        <v>24</v>
      </c>
      <c r="AA63" s="3"/>
      <c r="AB63" s="6">
        <v>30</v>
      </c>
      <c r="AC63" s="33" t="s">
        <v>542</v>
      </c>
      <c r="AD63" s="6"/>
      <c r="AE63" s="3"/>
      <c r="AF63" s="3" t="s">
        <v>201</v>
      </c>
      <c r="AG63" s="3" t="s">
        <v>202</v>
      </c>
      <c r="AH63" s="3"/>
      <c r="AI63" s="3"/>
      <c r="AJ63" s="3"/>
      <c r="AK63" s="3" t="s">
        <v>24</v>
      </c>
      <c r="AL63" s="3" t="s">
        <v>26</v>
      </c>
      <c r="AM63" s="3" t="s">
        <v>26</v>
      </c>
    </row>
    <row r="64" spans="1:39" ht="168.75" customHeight="1" x14ac:dyDescent="0.25">
      <c r="A64" s="15" t="s">
        <v>49</v>
      </c>
      <c r="B64" s="15" t="s">
        <v>32</v>
      </c>
      <c r="C64" s="6">
        <v>2030057</v>
      </c>
      <c r="D64" s="15"/>
      <c r="E64" s="6"/>
      <c r="F64" s="33" t="s">
        <v>586</v>
      </c>
      <c r="G64" s="33" t="s">
        <v>543</v>
      </c>
      <c r="H64" s="3" t="s">
        <v>203</v>
      </c>
      <c r="I64" s="2">
        <v>43040</v>
      </c>
      <c r="J64" s="7">
        <v>73050</v>
      </c>
      <c r="K64" s="7">
        <v>43040</v>
      </c>
      <c r="L64" s="6" t="s">
        <v>33</v>
      </c>
      <c r="M64" s="6">
        <v>63</v>
      </c>
      <c r="N64" s="3" t="s">
        <v>186</v>
      </c>
      <c r="O64" s="3" t="s">
        <v>195</v>
      </c>
      <c r="P64" s="3" t="s">
        <v>204</v>
      </c>
      <c r="Q64" s="6">
        <f t="shared" si="1"/>
        <v>75</v>
      </c>
      <c r="R64" s="3" t="s">
        <v>24</v>
      </c>
      <c r="S64" s="3" t="s">
        <v>24</v>
      </c>
      <c r="T64" s="3" t="s">
        <v>24</v>
      </c>
      <c r="U64" s="3" t="s">
        <v>24</v>
      </c>
      <c r="V64" s="3" t="s">
        <v>24</v>
      </c>
      <c r="W64" s="3" t="s">
        <v>24</v>
      </c>
      <c r="X64" s="3" t="s">
        <v>24</v>
      </c>
      <c r="Y64" s="3" t="s">
        <v>27</v>
      </c>
      <c r="Z64" s="3" t="s">
        <v>24</v>
      </c>
      <c r="AA64" s="3"/>
      <c r="AB64" s="6">
        <v>30</v>
      </c>
      <c r="AC64" s="33" t="s">
        <v>543</v>
      </c>
      <c r="AD64" s="6"/>
      <c r="AE64" s="3"/>
      <c r="AF64" s="3" t="s">
        <v>205</v>
      </c>
      <c r="AG64" s="3"/>
      <c r="AH64" s="3"/>
      <c r="AI64" s="3"/>
      <c r="AJ64" s="3"/>
      <c r="AK64" s="3" t="s">
        <v>24</v>
      </c>
      <c r="AL64" s="3" t="s">
        <v>26</v>
      </c>
      <c r="AM64" s="3" t="s">
        <v>24</v>
      </c>
    </row>
    <row r="65" spans="1:39" ht="181.5" customHeight="1" x14ac:dyDescent="0.25">
      <c r="A65" s="15" t="s">
        <v>49</v>
      </c>
      <c r="B65" s="15" t="s">
        <v>32</v>
      </c>
      <c r="C65" s="6">
        <v>2030058</v>
      </c>
      <c r="D65" s="15" t="s">
        <v>503</v>
      </c>
      <c r="E65" s="6"/>
      <c r="F65" s="3" t="s">
        <v>587</v>
      </c>
      <c r="G65" s="3" t="s">
        <v>544</v>
      </c>
      <c r="H65" s="15" t="s">
        <v>426</v>
      </c>
      <c r="I65" s="2">
        <v>43374</v>
      </c>
      <c r="J65" s="7">
        <v>73050</v>
      </c>
      <c r="K65" s="2">
        <v>43374</v>
      </c>
      <c r="L65" s="6" t="s">
        <v>33</v>
      </c>
      <c r="M65" s="6">
        <v>64</v>
      </c>
      <c r="N65" s="3" t="s">
        <v>186</v>
      </c>
      <c r="O65" s="3" t="s">
        <v>195</v>
      </c>
      <c r="P65" s="3" t="s">
        <v>371</v>
      </c>
      <c r="Q65" s="6">
        <f t="shared" si="1"/>
        <v>72</v>
      </c>
      <c r="R65" s="3" t="s">
        <v>24</v>
      </c>
      <c r="S65" s="3" t="s">
        <v>24</v>
      </c>
      <c r="T65" s="3" t="s">
        <v>24</v>
      </c>
      <c r="U65" s="3" t="s">
        <v>24</v>
      </c>
      <c r="V65" s="3" t="s">
        <v>24</v>
      </c>
      <c r="W65" s="3" t="s">
        <v>24</v>
      </c>
      <c r="X65" s="3" t="s">
        <v>24</v>
      </c>
      <c r="Y65" s="3" t="s">
        <v>27</v>
      </c>
      <c r="Z65" s="3" t="s">
        <v>24</v>
      </c>
      <c r="AA65" s="3"/>
      <c r="AB65" s="6">
        <v>30</v>
      </c>
      <c r="AC65" s="3" t="s">
        <v>544</v>
      </c>
      <c r="AD65" s="6" t="s">
        <v>433</v>
      </c>
      <c r="AE65" s="3" t="s">
        <v>66</v>
      </c>
      <c r="AF65" s="3" t="s">
        <v>510</v>
      </c>
      <c r="AG65" s="3"/>
      <c r="AH65" s="3"/>
      <c r="AI65" s="3"/>
      <c r="AJ65" s="3"/>
      <c r="AK65" s="3" t="s">
        <v>24</v>
      </c>
      <c r="AL65" s="3" t="s">
        <v>26</v>
      </c>
      <c r="AM65" s="3" t="s">
        <v>24</v>
      </c>
    </row>
    <row r="66" spans="1:39" ht="60" x14ac:dyDescent="0.25">
      <c r="A66" s="15" t="s">
        <v>49</v>
      </c>
      <c r="B66" s="15" t="s">
        <v>23</v>
      </c>
      <c r="C66" s="6">
        <v>2010012</v>
      </c>
      <c r="D66" s="15"/>
      <c r="E66" s="6"/>
      <c r="F66" s="33" t="s">
        <v>206</v>
      </c>
      <c r="G66" s="15" t="s">
        <v>444</v>
      </c>
      <c r="H66" s="3" t="s">
        <v>207</v>
      </c>
      <c r="I66" s="2">
        <v>43374</v>
      </c>
      <c r="J66" s="7">
        <v>73050</v>
      </c>
      <c r="K66" s="2">
        <v>43374</v>
      </c>
      <c r="L66" s="6" t="s">
        <v>33</v>
      </c>
      <c r="M66" s="6">
        <v>65</v>
      </c>
      <c r="N66" s="3" t="s">
        <v>186</v>
      </c>
      <c r="O66" s="3" t="s">
        <v>208</v>
      </c>
      <c r="P66" s="3" t="s">
        <v>312</v>
      </c>
      <c r="Q66" s="6">
        <f t="shared" ref="Q66:Q86" si="2">LEN(P66)</f>
        <v>58</v>
      </c>
      <c r="R66" s="3" t="s">
        <v>24</v>
      </c>
      <c r="S66" s="3" t="s">
        <v>24</v>
      </c>
      <c r="T66" s="3" t="s">
        <v>24</v>
      </c>
      <c r="U66" s="3" t="s">
        <v>24</v>
      </c>
      <c r="V66" s="3" t="s">
        <v>24</v>
      </c>
      <c r="W66" s="3" t="s">
        <v>24</v>
      </c>
      <c r="X66" s="3" t="s">
        <v>24</v>
      </c>
      <c r="Y66" s="3" t="s">
        <v>27</v>
      </c>
      <c r="Z66" s="3" t="s">
        <v>24</v>
      </c>
      <c r="AA66" s="3"/>
      <c r="AB66" s="6">
        <v>30</v>
      </c>
      <c r="AC66" s="15" t="s">
        <v>444</v>
      </c>
      <c r="AD66" s="6"/>
      <c r="AE66" s="3"/>
      <c r="AF66" s="3" t="s">
        <v>311</v>
      </c>
      <c r="AG66" s="3"/>
      <c r="AH66" s="3"/>
      <c r="AI66" s="3"/>
      <c r="AJ66" s="3"/>
      <c r="AK66" s="3" t="s">
        <v>24</v>
      </c>
      <c r="AL66" s="3" t="s">
        <v>24</v>
      </c>
      <c r="AM66" s="3" t="s">
        <v>24</v>
      </c>
    </row>
    <row r="67" spans="1:39" ht="60" x14ac:dyDescent="0.25">
      <c r="A67" s="15" t="s">
        <v>49</v>
      </c>
      <c r="B67" s="15" t="s">
        <v>23</v>
      </c>
      <c r="C67" s="6">
        <v>2010008</v>
      </c>
      <c r="D67" s="15"/>
      <c r="E67" s="6"/>
      <c r="F67" s="33" t="s">
        <v>447</v>
      </c>
      <c r="G67" s="3" t="s">
        <v>483</v>
      </c>
      <c r="H67" s="3" t="s">
        <v>448</v>
      </c>
      <c r="I67" s="2">
        <v>44105</v>
      </c>
      <c r="J67" s="7">
        <v>73050</v>
      </c>
      <c r="K67" s="2">
        <v>44105</v>
      </c>
      <c r="L67" s="6" t="s">
        <v>33</v>
      </c>
      <c r="M67" s="6">
        <v>66</v>
      </c>
      <c r="N67" s="3" t="s">
        <v>186</v>
      </c>
      <c r="O67" s="3" t="s">
        <v>208</v>
      </c>
      <c r="P67" s="3" t="s">
        <v>484</v>
      </c>
      <c r="Q67" s="6">
        <f t="shared" si="2"/>
        <v>89</v>
      </c>
      <c r="R67" s="3" t="s">
        <v>24</v>
      </c>
      <c r="S67" s="3" t="s">
        <v>24</v>
      </c>
      <c r="T67" s="3" t="s">
        <v>24</v>
      </c>
      <c r="U67" s="3" t="s">
        <v>24</v>
      </c>
      <c r="V67" s="3" t="s">
        <v>24</v>
      </c>
      <c r="W67" s="3" t="s">
        <v>24</v>
      </c>
      <c r="X67" s="3" t="s">
        <v>24</v>
      </c>
      <c r="Y67" s="3" t="s">
        <v>27</v>
      </c>
      <c r="Z67" s="3" t="s">
        <v>24</v>
      </c>
      <c r="AA67" s="3"/>
      <c r="AB67" s="6">
        <v>30</v>
      </c>
      <c r="AC67" s="3" t="s">
        <v>483</v>
      </c>
      <c r="AD67" s="6"/>
      <c r="AE67" s="3"/>
      <c r="AF67" s="3" t="s">
        <v>486</v>
      </c>
      <c r="AG67" s="3"/>
      <c r="AH67" s="3"/>
      <c r="AI67" s="3"/>
      <c r="AJ67" s="3"/>
      <c r="AK67" s="3" t="s">
        <v>24</v>
      </c>
      <c r="AL67" s="3" t="s">
        <v>24</v>
      </c>
      <c r="AM67" s="3" t="s">
        <v>24</v>
      </c>
    </row>
    <row r="68" spans="1:39" ht="45" x14ac:dyDescent="0.25">
      <c r="A68" s="15" t="s">
        <v>49</v>
      </c>
      <c r="B68" s="15" t="s">
        <v>32</v>
      </c>
      <c r="C68" s="6">
        <v>2030078</v>
      </c>
      <c r="D68" s="15"/>
      <c r="E68" s="6"/>
      <c r="F68" s="33" t="s">
        <v>209</v>
      </c>
      <c r="G68" s="3" t="s">
        <v>482</v>
      </c>
      <c r="H68" s="11" t="s">
        <v>210</v>
      </c>
      <c r="I68" s="2">
        <v>44105</v>
      </c>
      <c r="J68" s="7">
        <v>73050</v>
      </c>
      <c r="K68" s="2">
        <v>44105</v>
      </c>
      <c r="L68" s="6" t="s">
        <v>33</v>
      </c>
      <c r="M68" s="6">
        <v>67</v>
      </c>
      <c r="N68" s="3" t="s">
        <v>186</v>
      </c>
      <c r="O68" s="3" t="s">
        <v>211</v>
      </c>
      <c r="P68" s="3" t="s">
        <v>485</v>
      </c>
      <c r="Q68" s="6">
        <f t="shared" si="2"/>
        <v>91</v>
      </c>
      <c r="R68" s="3" t="s">
        <v>24</v>
      </c>
      <c r="S68" s="3" t="s">
        <v>24</v>
      </c>
      <c r="T68" s="3" t="s">
        <v>24</v>
      </c>
      <c r="U68" s="3" t="s">
        <v>24</v>
      </c>
      <c r="V68" s="3" t="s">
        <v>24</v>
      </c>
      <c r="W68" s="3" t="s">
        <v>24</v>
      </c>
      <c r="X68" s="3" t="s">
        <v>24</v>
      </c>
      <c r="Y68" s="3" t="s">
        <v>27</v>
      </c>
      <c r="Z68" s="3" t="s">
        <v>24</v>
      </c>
      <c r="AA68" s="3"/>
      <c r="AB68" s="6">
        <v>30</v>
      </c>
      <c r="AC68" s="3" t="s">
        <v>482</v>
      </c>
      <c r="AD68" s="6"/>
      <c r="AE68" s="3"/>
      <c r="AF68" s="3" t="s">
        <v>511</v>
      </c>
      <c r="AG68" s="3"/>
      <c r="AH68" s="3"/>
      <c r="AI68" s="3"/>
      <c r="AJ68" s="3"/>
      <c r="AK68" s="3" t="s">
        <v>24</v>
      </c>
      <c r="AL68" s="3" t="s">
        <v>24</v>
      </c>
      <c r="AM68" s="3" t="s">
        <v>24</v>
      </c>
    </row>
    <row r="69" spans="1:39" ht="66.75" customHeight="1" x14ac:dyDescent="0.25">
      <c r="A69" s="15" t="s">
        <v>49</v>
      </c>
      <c r="B69" s="15" t="s">
        <v>32</v>
      </c>
      <c r="C69" s="6">
        <v>2030046</v>
      </c>
      <c r="D69" s="15"/>
      <c r="E69" s="6"/>
      <c r="F69" s="3" t="s">
        <v>547</v>
      </c>
      <c r="G69" s="11" t="s">
        <v>545</v>
      </c>
      <c r="H69" s="3" t="s">
        <v>301</v>
      </c>
      <c r="I69" s="2">
        <v>43040</v>
      </c>
      <c r="J69" s="7">
        <v>73050</v>
      </c>
      <c r="K69" s="7">
        <v>43040</v>
      </c>
      <c r="L69" s="6" t="s">
        <v>33</v>
      </c>
      <c r="M69" s="6">
        <v>68</v>
      </c>
      <c r="N69" s="3" t="s">
        <v>186</v>
      </c>
      <c r="O69" s="3" t="s">
        <v>211</v>
      </c>
      <c r="P69" s="3" t="s">
        <v>306</v>
      </c>
      <c r="Q69" s="6">
        <f t="shared" si="2"/>
        <v>46</v>
      </c>
      <c r="R69" s="3" t="s">
        <v>24</v>
      </c>
      <c r="S69" s="3" t="s">
        <v>24</v>
      </c>
      <c r="T69" s="3" t="s">
        <v>24</v>
      </c>
      <c r="U69" s="3" t="s">
        <v>24</v>
      </c>
      <c r="V69" s="3" t="s">
        <v>24</v>
      </c>
      <c r="W69" s="3" t="s">
        <v>24</v>
      </c>
      <c r="X69" s="3" t="s">
        <v>24</v>
      </c>
      <c r="Y69" s="3" t="s">
        <v>27</v>
      </c>
      <c r="Z69" s="3" t="s">
        <v>24</v>
      </c>
      <c r="AA69" s="3"/>
      <c r="AB69" s="6">
        <v>30</v>
      </c>
      <c r="AC69" s="11" t="s">
        <v>545</v>
      </c>
      <c r="AD69" s="6"/>
      <c r="AE69" s="3"/>
      <c r="AF69" s="3" t="s">
        <v>550</v>
      </c>
      <c r="AG69" s="3"/>
      <c r="AH69" s="3"/>
      <c r="AI69" s="3"/>
      <c r="AJ69" s="3"/>
      <c r="AK69" s="3" t="s">
        <v>24</v>
      </c>
      <c r="AL69" s="3" t="s">
        <v>24</v>
      </c>
      <c r="AM69" s="3" t="s">
        <v>24</v>
      </c>
    </row>
    <row r="70" spans="1:39" ht="90" x14ac:dyDescent="0.25">
      <c r="A70" s="15" t="s">
        <v>49</v>
      </c>
      <c r="B70" s="15" t="s">
        <v>32</v>
      </c>
      <c r="C70" s="6">
        <v>2030033</v>
      </c>
      <c r="D70" s="15"/>
      <c r="E70" s="6"/>
      <c r="F70" s="33" t="s">
        <v>548</v>
      </c>
      <c r="G70" s="3" t="s">
        <v>546</v>
      </c>
      <c r="H70" s="3" t="s">
        <v>210</v>
      </c>
      <c r="I70" s="2">
        <v>44105</v>
      </c>
      <c r="J70" s="7">
        <v>73050</v>
      </c>
      <c r="K70" s="2">
        <v>44105</v>
      </c>
      <c r="L70" s="6" t="s">
        <v>33</v>
      </c>
      <c r="M70" s="6">
        <v>69</v>
      </c>
      <c r="N70" s="3" t="s">
        <v>186</v>
      </c>
      <c r="O70" s="3" t="s">
        <v>211</v>
      </c>
      <c r="P70" s="3" t="s">
        <v>551</v>
      </c>
      <c r="Q70" s="6">
        <f t="shared" si="2"/>
        <v>90</v>
      </c>
      <c r="R70" s="3" t="s">
        <v>24</v>
      </c>
      <c r="S70" s="3" t="s">
        <v>24</v>
      </c>
      <c r="T70" s="3" t="s">
        <v>24</v>
      </c>
      <c r="U70" s="3" t="s">
        <v>24</v>
      </c>
      <c r="V70" s="3" t="s">
        <v>24</v>
      </c>
      <c r="W70" s="3" t="s">
        <v>24</v>
      </c>
      <c r="X70" s="3" t="s">
        <v>24</v>
      </c>
      <c r="Y70" s="3" t="s">
        <v>27</v>
      </c>
      <c r="Z70" s="3" t="s">
        <v>24</v>
      </c>
      <c r="AA70" s="3"/>
      <c r="AB70" s="6">
        <v>30</v>
      </c>
      <c r="AC70" s="3" t="s">
        <v>546</v>
      </c>
      <c r="AD70" s="6"/>
      <c r="AE70" s="3"/>
      <c r="AF70" s="3" t="s">
        <v>549</v>
      </c>
      <c r="AG70" s="3" t="s">
        <v>212</v>
      </c>
      <c r="AH70" s="3" t="s">
        <v>213</v>
      </c>
      <c r="AI70" s="3" t="s">
        <v>214</v>
      </c>
      <c r="AJ70" s="3"/>
      <c r="AK70" s="3" t="s">
        <v>24</v>
      </c>
      <c r="AL70" s="3" t="s">
        <v>24</v>
      </c>
      <c r="AM70" s="3" t="s">
        <v>24</v>
      </c>
    </row>
    <row r="71" spans="1:39" ht="60" x14ac:dyDescent="0.25">
      <c r="A71" s="15" t="s">
        <v>49</v>
      </c>
      <c r="B71" s="15" t="s">
        <v>32</v>
      </c>
      <c r="C71" s="6">
        <v>2030037</v>
      </c>
      <c r="D71" s="15"/>
      <c r="E71" s="6"/>
      <c r="F71" s="33" t="s">
        <v>215</v>
      </c>
      <c r="G71" s="3" t="s">
        <v>300</v>
      </c>
      <c r="H71" s="3" t="s">
        <v>216</v>
      </c>
      <c r="I71" s="2">
        <v>43040</v>
      </c>
      <c r="J71" s="7">
        <v>73050</v>
      </c>
      <c r="K71" s="7">
        <v>43040</v>
      </c>
      <c r="L71" s="6" t="s">
        <v>33</v>
      </c>
      <c r="M71" s="6">
        <v>70</v>
      </c>
      <c r="N71" s="3" t="s">
        <v>186</v>
      </c>
      <c r="O71" s="3" t="s">
        <v>211</v>
      </c>
      <c r="P71" s="3" t="s">
        <v>460</v>
      </c>
      <c r="Q71" s="6">
        <f t="shared" si="2"/>
        <v>55</v>
      </c>
      <c r="R71" s="3" t="s">
        <v>24</v>
      </c>
      <c r="S71" s="3" t="s">
        <v>24</v>
      </c>
      <c r="T71" s="3" t="s">
        <v>24</v>
      </c>
      <c r="U71" s="3" t="s">
        <v>24</v>
      </c>
      <c r="V71" s="3" t="s">
        <v>24</v>
      </c>
      <c r="W71" s="3" t="s">
        <v>24</v>
      </c>
      <c r="X71" s="3" t="s">
        <v>24</v>
      </c>
      <c r="Y71" s="3" t="s">
        <v>27</v>
      </c>
      <c r="Z71" s="3" t="s">
        <v>24</v>
      </c>
      <c r="AA71" s="3"/>
      <c r="AB71" s="6">
        <v>30</v>
      </c>
      <c r="AC71" s="3" t="s">
        <v>300</v>
      </c>
      <c r="AD71" s="6"/>
      <c r="AE71" s="3" t="s">
        <v>34</v>
      </c>
      <c r="AF71" s="3" t="s">
        <v>299</v>
      </c>
      <c r="AG71" s="3"/>
      <c r="AH71" s="3"/>
      <c r="AI71" s="3"/>
      <c r="AJ71" s="3"/>
      <c r="AK71" s="3" t="s">
        <v>24</v>
      </c>
      <c r="AL71" s="3" t="s">
        <v>24</v>
      </c>
      <c r="AM71" s="3" t="s">
        <v>24</v>
      </c>
    </row>
    <row r="72" spans="1:39" ht="270" x14ac:dyDescent="0.25">
      <c r="A72" s="15" t="s">
        <v>49</v>
      </c>
      <c r="B72" s="15" t="s">
        <v>32</v>
      </c>
      <c r="C72" s="6">
        <v>2030061</v>
      </c>
      <c r="D72" s="15"/>
      <c r="E72" s="6"/>
      <c r="F72" s="3" t="s">
        <v>588</v>
      </c>
      <c r="G72" s="15" t="s">
        <v>217</v>
      </c>
      <c r="H72" s="15" t="s">
        <v>427</v>
      </c>
      <c r="I72" s="2">
        <v>43374</v>
      </c>
      <c r="J72" s="7">
        <v>73050</v>
      </c>
      <c r="K72" s="2">
        <v>43374</v>
      </c>
      <c r="L72" s="6" t="s">
        <v>33</v>
      </c>
      <c r="M72" s="6">
        <v>71</v>
      </c>
      <c r="N72" s="3" t="s">
        <v>186</v>
      </c>
      <c r="O72" s="3" t="s">
        <v>211</v>
      </c>
      <c r="P72" s="4" t="s">
        <v>372</v>
      </c>
      <c r="Q72" s="6">
        <f t="shared" si="2"/>
        <v>62</v>
      </c>
      <c r="R72" s="3" t="s">
        <v>24</v>
      </c>
      <c r="S72" s="3" t="s">
        <v>24</v>
      </c>
      <c r="T72" s="3" t="s">
        <v>24</v>
      </c>
      <c r="U72" s="3" t="s">
        <v>24</v>
      </c>
      <c r="V72" s="3" t="s">
        <v>24</v>
      </c>
      <c r="W72" s="3" t="s">
        <v>24</v>
      </c>
      <c r="X72" s="3" t="s">
        <v>24</v>
      </c>
      <c r="Y72" s="3" t="s">
        <v>28</v>
      </c>
      <c r="Z72" s="3" t="s">
        <v>24</v>
      </c>
      <c r="AA72" s="3"/>
      <c r="AB72" s="6">
        <v>30</v>
      </c>
      <c r="AC72" s="1" t="s">
        <v>217</v>
      </c>
      <c r="AD72" s="6"/>
      <c r="AE72" s="3"/>
      <c r="AF72" s="4" t="s">
        <v>218</v>
      </c>
      <c r="AG72" s="4" t="s">
        <v>219</v>
      </c>
      <c r="AH72" s="4" t="s">
        <v>220</v>
      </c>
      <c r="AI72" s="3"/>
      <c r="AJ72" s="3"/>
      <c r="AK72" s="3" t="s">
        <v>24</v>
      </c>
      <c r="AL72" s="3" t="s">
        <v>24</v>
      </c>
      <c r="AM72" s="3" t="s">
        <v>24</v>
      </c>
    </row>
    <row r="73" spans="1:39" ht="45" x14ac:dyDescent="0.25">
      <c r="A73" s="15" t="s">
        <v>49</v>
      </c>
      <c r="B73" s="15" t="s">
        <v>32</v>
      </c>
      <c r="C73" s="6">
        <v>2030039</v>
      </c>
      <c r="D73" s="15"/>
      <c r="E73" s="6"/>
      <c r="F73" s="15" t="s">
        <v>221</v>
      </c>
      <c r="G73" s="11" t="s">
        <v>222</v>
      </c>
      <c r="H73" s="3" t="s">
        <v>223</v>
      </c>
      <c r="I73" s="7">
        <v>42522</v>
      </c>
      <c r="J73" s="7">
        <v>73050</v>
      </c>
      <c r="K73" s="7">
        <v>42531.638494178238</v>
      </c>
      <c r="L73" s="6" t="s">
        <v>33</v>
      </c>
      <c r="M73" s="6">
        <v>72</v>
      </c>
      <c r="N73" s="3" t="s">
        <v>224</v>
      </c>
      <c r="O73" s="3" t="s">
        <v>225</v>
      </c>
      <c r="P73" s="3" t="s">
        <v>226</v>
      </c>
      <c r="Q73" s="6">
        <f t="shared" si="2"/>
        <v>49</v>
      </c>
      <c r="R73" s="3" t="s">
        <v>24</v>
      </c>
      <c r="S73" s="3" t="s">
        <v>24</v>
      </c>
      <c r="T73" s="3" t="s">
        <v>24</v>
      </c>
      <c r="U73" s="3" t="s">
        <v>24</v>
      </c>
      <c r="V73" s="3" t="s">
        <v>24</v>
      </c>
      <c r="W73" s="3" t="s">
        <v>24</v>
      </c>
      <c r="X73" s="3" t="s">
        <v>24</v>
      </c>
      <c r="Y73" s="3" t="s">
        <v>27</v>
      </c>
      <c r="Z73" s="3" t="s">
        <v>24</v>
      </c>
      <c r="AA73" s="3"/>
      <c r="AB73" s="6">
        <v>30</v>
      </c>
      <c r="AC73" s="3" t="s">
        <v>227</v>
      </c>
      <c r="AD73" s="6"/>
      <c r="AE73" s="3"/>
      <c r="AF73" s="3" t="s">
        <v>228</v>
      </c>
      <c r="AG73" s="3"/>
      <c r="AH73" s="3"/>
      <c r="AI73" s="3"/>
      <c r="AJ73" s="3"/>
      <c r="AK73" s="3" t="s">
        <v>24</v>
      </c>
      <c r="AL73" s="3" t="s">
        <v>24</v>
      </c>
      <c r="AM73" s="3" t="s">
        <v>24</v>
      </c>
    </row>
    <row r="74" spans="1:39" ht="75.75" customHeight="1" x14ac:dyDescent="0.25">
      <c r="A74" s="15" t="s">
        <v>49</v>
      </c>
      <c r="B74" s="15" t="s">
        <v>32</v>
      </c>
      <c r="C74" s="38">
        <v>2030059</v>
      </c>
      <c r="D74" s="15"/>
      <c r="E74" s="6"/>
      <c r="F74" s="39" t="s">
        <v>623</v>
      </c>
      <c r="G74" s="42" t="s">
        <v>622</v>
      </c>
      <c r="H74" s="3" t="s">
        <v>229</v>
      </c>
      <c r="I74" s="37">
        <v>45566</v>
      </c>
      <c r="J74" s="7">
        <v>73050</v>
      </c>
      <c r="K74" s="37">
        <v>45566</v>
      </c>
      <c r="L74" s="6" t="s">
        <v>612</v>
      </c>
      <c r="M74" s="6">
        <v>73</v>
      </c>
      <c r="N74" s="3" t="s">
        <v>224</v>
      </c>
      <c r="O74" s="3" t="s">
        <v>225</v>
      </c>
      <c r="P74" s="39" t="s">
        <v>624</v>
      </c>
      <c r="Q74" s="6">
        <f t="shared" si="2"/>
        <v>78</v>
      </c>
      <c r="R74" s="3" t="s">
        <v>24</v>
      </c>
      <c r="S74" s="3" t="s">
        <v>24</v>
      </c>
      <c r="T74" s="3" t="s">
        <v>24</v>
      </c>
      <c r="U74" s="3" t="s">
        <v>24</v>
      </c>
      <c r="V74" s="3" t="s">
        <v>24</v>
      </c>
      <c r="W74" s="3" t="s">
        <v>24</v>
      </c>
      <c r="X74" s="3" t="s">
        <v>24</v>
      </c>
      <c r="Y74" s="3" t="s">
        <v>27</v>
      </c>
      <c r="Z74" s="3" t="s">
        <v>24</v>
      </c>
      <c r="AA74" s="3"/>
      <c r="AB74" s="6">
        <v>30</v>
      </c>
      <c r="AC74" s="42" t="s">
        <v>622</v>
      </c>
      <c r="AD74" s="6"/>
      <c r="AE74" s="3"/>
      <c r="AF74" s="39" t="s">
        <v>625</v>
      </c>
      <c r="AG74" s="3"/>
      <c r="AH74" s="3"/>
      <c r="AI74" s="3"/>
      <c r="AJ74" s="3"/>
      <c r="AK74" s="3" t="s">
        <v>24</v>
      </c>
      <c r="AL74" s="3" t="s">
        <v>24</v>
      </c>
      <c r="AM74" s="3" t="s">
        <v>24</v>
      </c>
    </row>
    <row r="75" spans="1:39" ht="60" x14ac:dyDescent="0.25">
      <c r="A75" s="15" t="s">
        <v>49</v>
      </c>
      <c r="B75" s="15" t="s">
        <v>32</v>
      </c>
      <c r="C75" s="6">
        <v>2030076</v>
      </c>
      <c r="D75" s="15"/>
      <c r="E75" s="6"/>
      <c r="F75" s="15" t="s">
        <v>230</v>
      </c>
      <c r="G75" s="3" t="s">
        <v>231</v>
      </c>
      <c r="H75" s="3" t="s">
        <v>232</v>
      </c>
      <c r="I75" s="7">
        <v>42522</v>
      </c>
      <c r="J75" s="7">
        <v>73050</v>
      </c>
      <c r="K75" s="7">
        <v>42503.605734571756</v>
      </c>
      <c r="L75" s="6" t="s">
        <v>33</v>
      </c>
      <c r="M75" s="6">
        <v>74</v>
      </c>
      <c r="N75" s="3" t="s">
        <v>224</v>
      </c>
      <c r="O75" s="3" t="s">
        <v>225</v>
      </c>
      <c r="P75" s="3" t="s">
        <v>377</v>
      </c>
      <c r="Q75" s="6">
        <f t="shared" si="2"/>
        <v>75</v>
      </c>
      <c r="R75" s="3" t="s">
        <v>24</v>
      </c>
      <c r="S75" s="3" t="s">
        <v>24</v>
      </c>
      <c r="T75" s="3" t="s">
        <v>24</v>
      </c>
      <c r="U75" s="3" t="s">
        <v>24</v>
      </c>
      <c r="V75" s="3" t="s">
        <v>24</v>
      </c>
      <c r="W75" s="3" t="s">
        <v>24</v>
      </c>
      <c r="X75" s="3" t="s">
        <v>24</v>
      </c>
      <c r="Y75" s="3" t="s">
        <v>27</v>
      </c>
      <c r="Z75" s="3" t="s">
        <v>24</v>
      </c>
      <c r="AA75" s="3"/>
      <c r="AB75" s="6">
        <v>30</v>
      </c>
      <c r="AC75" s="3" t="s">
        <v>233</v>
      </c>
      <c r="AD75" s="6"/>
      <c r="AE75" s="3"/>
      <c r="AF75" s="3" t="s">
        <v>234</v>
      </c>
      <c r="AG75" s="3"/>
      <c r="AH75" s="3"/>
      <c r="AI75" s="3"/>
      <c r="AJ75" s="3"/>
      <c r="AK75" s="3" t="s">
        <v>24</v>
      </c>
      <c r="AL75" s="3" t="s">
        <v>24</v>
      </c>
      <c r="AM75" s="3" t="s">
        <v>24</v>
      </c>
    </row>
    <row r="76" spans="1:39" ht="60" x14ac:dyDescent="0.25">
      <c r="A76" s="15" t="s">
        <v>49</v>
      </c>
      <c r="B76" s="15" t="s">
        <v>32</v>
      </c>
      <c r="C76" s="6">
        <v>2030014</v>
      </c>
      <c r="D76" s="15"/>
      <c r="E76" s="6"/>
      <c r="F76" s="41" t="s">
        <v>449</v>
      </c>
      <c r="G76" s="26" t="s">
        <v>302</v>
      </c>
      <c r="H76" s="1" t="s">
        <v>417</v>
      </c>
      <c r="I76" s="2">
        <v>43709</v>
      </c>
      <c r="J76" s="7">
        <v>73050</v>
      </c>
      <c r="K76" s="2">
        <v>43709</v>
      </c>
      <c r="L76" s="6" t="s">
        <v>33</v>
      </c>
      <c r="M76" s="6">
        <v>75</v>
      </c>
      <c r="N76" s="3" t="s">
        <v>224</v>
      </c>
      <c r="O76" s="3" t="s">
        <v>225</v>
      </c>
      <c r="P76" s="3" t="s">
        <v>235</v>
      </c>
      <c r="Q76" s="6">
        <f t="shared" si="2"/>
        <v>96</v>
      </c>
      <c r="R76" s="3" t="s">
        <v>24</v>
      </c>
      <c r="S76" s="3" t="s">
        <v>24</v>
      </c>
      <c r="T76" s="3" t="s">
        <v>24</v>
      </c>
      <c r="U76" s="3" t="s">
        <v>24</v>
      </c>
      <c r="V76" s="3" t="s">
        <v>24</v>
      </c>
      <c r="W76" s="3" t="s">
        <v>24</v>
      </c>
      <c r="X76" s="3" t="s">
        <v>24</v>
      </c>
      <c r="Y76" s="3" t="s">
        <v>27</v>
      </c>
      <c r="Z76" s="3" t="s">
        <v>24</v>
      </c>
      <c r="AA76" s="3"/>
      <c r="AB76" s="6">
        <v>30</v>
      </c>
      <c r="AC76" s="3" t="s">
        <v>302</v>
      </c>
      <c r="AD76" s="6"/>
      <c r="AE76" s="3"/>
      <c r="AF76" s="3" t="s">
        <v>305</v>
      </c>
      <c r="AG76" s="3"/>
      <c r="AH76" s="3"/>
      <c r="AI76" s="3"/>
      <c r="AJ76" s="3"/>
      <c r="AK76" s="3" t="s">
        <v>24</v>
      </c>
      <c r="AL76" s="3" t="s">
        <v>24</v>
      </c>
      <c r="AM76" s="3" t="s">
        <v>24</v>
      </c>
    </row>
    <row r="77" spans="1:39" ht="60" x14ac:dyDescent="0.25">
      <c r="A77" s="15" t="s">
        <v>49</v>
      </c>
      <c r="B77" s="15" t="s">
        <v>32</v>
      </c>
      <c r="C77" s="6">
        <v>2030015</v>
      </c>
      <c r="D77" s="15" t="s">
        <v>503</v>
      </c>
      <c r="E77" s="6"/>
      <c r="F77" s="33" t="s">
        <v>562</v>
      </c>
      <c r="G77" s="11" t="s">
        <v>303</v>
      </c>
      <c r="H77" s="15" t="s">
        <v>429</v>
      </c>
      <c r="I77" s="2">
        <v>43374</v>
      </c>
      <c r="J77" s="7">
        <v>73050</v>
      </c>
      <c r="K77" s="2">
        <v>43374</v>
      </c>
      <c r="L77" s="6" t="s">
        <v>33</v>
      </c>
      <c r="M77" s="6">
        <v>76</v>
      </c>
      <c r="N77" s="3" t="s">
        <v>224</v>
      </c>
      <c r="O77" s="3" t="s">
        <v>225</v>
      </c>
      <c r="P77" s="3" t="s">
        <v>352</v>
      </c>
      <c r="Q77" s="6">
        <f t="shared" si="2"/>
        <v>98</v>
      </c>
      <c r="R77" s="3" t="s">
        <v>24</v>
      </c>
      <c r="S77" s="3" t="s">
        <v>24</v>
      </c>
      <c r="T77" s="3" t="s">
        <v>24</v>
      </c>
      <c r="U77" s="3" t="s">
        <v>24</v>
      </c>
      <c r="V77" s="3" t="s">
        <v>24</v>
      </c>
      <c r="W77" s="3" t="s">
        <v>24</v>
      </c>
      <c r="X77" s="3" t="s">
        <v>24</v>
      </c>
      <c r="Y77" s="3" t="s">
        <v>27</v>
      </c>
      <c r="Z77" s="3" t="s">
        <v>24</v>
      </c>
      <c r="AA77" s="3"/>
      <c r="AB77" s="6">
        <v>30</v>
      </c>
      <c r="AC77" s="11" t="s">
        <v>303</v>
      </c>
      <c r="AD77" s="6" t="s">
        <v>433</v>
      </c>
      <c r="AE77" s="3"/>
      <c r="AF77" s="3" t="s">
        <v>236</v>
      </c>
      <c r="AG77" s="3"/>
      <c r="AH77" s="3"/>
      <c r="AI77" s="3"/>
      <c r="AJ77" s="3"/>
      <c r="AK77" s="3" t="s">
        <v>24</v>
      </c>
      <c r="AL77" s="3" t="s">
        <v>24</v>
      </c>
      <c r="AM77" s="3" t="s">
        <v>24</v>
      </c>
    </row>
    <row r="78" spans="1:39" ht="60" x14ac:dyDescent="0.25">
      <c r="A78" s="15" t="s">
        <v>49</v>
      </c>
      <c r="B78" s="15" t="s">
        <v>32</v>
      </c>
      <c r="C78" s="6">
        <v>2030073</v>
      </c>
      <c r="D78" s="15"/>
      <c r="E78" s="6"/>
      <c r="F78" s="3" t="s">
        <v>237</v>
      </c>
      <c r="G78" s="15" t="s">
        <v>428</v>
      </c>
      <c r="H78" s="3" t="s">
        <v>238</v>
      </c>
      <c r="I78" s="2">
        <v>43374</v>
      </c>
      <c r="J78" s="7">
        <v>73050</v>
      </c>
      <c r="K78" s="2">
        <v>43374</v>
      </c>
      <c r="L78" s="6" t="s">
        <v>33</v>
      </c>
      <c r="M78" s="6">
        <v>77</v>
      </c>
      <c r="N78" s="3" t="s">
        <v>224</v>
      </c>
      <c r="O78" s="3" t="s">
        <v>225</v>
      </c>
      <c r="P78" s="3" t="s">
        <v>376</v>
      </c>
      <c r="Q78" s="6">
        <f t="shared" si="2"/>
        <v>74</v>
      </c>
      <c r="R78" s="3" t="s">
        <v>24</v>
      </c>
      <c r="S78" s="3" t="s">
        <v>24</v>
      </c>
      <c r="T78" s="3" t="s">
        <v>24</v>
      </c>
      <c r="U78" s="3" t="s">
        <v>24</v>
      </c>
      <c r="V78" s="3" t="s">
        <v>24</v>
      </c>
      <c r="W78" s="3" t="s">
        <v>24</v>
      </c>
      <c r="X78" s="3" t="s">
        <v>24</v>
      </c>
      <c r="Y78" s="3" t="s">
        <v>25</v>
      </c>
      <c r="Z78" s="3" t="s">
        <v>24</v>
      </c>
      <c r="AA78" s="3"/>
      <c r="AB78" s="6">
        <v>30</v>
      </c>
      <c r="AC78" s="15" t="s">
        <v>428</v>
      </c>
      <c r="AD78" s="6"/>
      <c r="AE78" s="3"/>
      <c r="AF78" s="3" t="s">
        <v>338</v>
      </c>
      <c r="AG78" s="3"/>
      <c r="AH78" s="3"/>
      <c r="AI78" s="3"/>
      <c r="AJ78" s="3"/>
      <c r="AK78" s="3" t="s">
        <v>24</v>
      </c>
      <c r="AL78" s="3" t="s">
        <v>24</v>
      </c>
      <c r="AM78" s="3" t="s">
        <v>24</v>
      </c>
    </row>
    <row r="79" spans="1:39" ht="60" x14ac:dyDescent="0.25">
      <c r="A79" s="15" t="s">
        <v>49</v>
      </c>
      <c r="B79" s="15" t="s">
        <v>32</v>
      </c>
      <c r="C79" s="6">
        <v>2030077</v>
      </c>
      <c r="D79" s="15" t="s">
        <v>503</v>
      </c>
      <c r="E79" s="6"/>
      <c r="F79" s="3" t="s">
        <v>593</v>
      </c>
      <c r="G79" s="3" t="s">
        <v>304</v>
      </c>
      <c r="H79" s="11" t="s">
        <v>239</v>
      </c>
      <c r="I79" s="2">
        <v>43374</v>
      </c>
      <c r="J79" s="7">
        <v>73050</v>
      </c>
      <c r="K79" s="2">
        <v>43374</v>
      </c>
      <c r="L79" s="6" t="s">
        <v>33</v>
      </c>
      <c r="M79" s="6">
        <v>78</v>
      </c>
      <c r="N79" s="3" t="s">
        <v>224</v>
      </c>
      <c r="O79" s="3" t="s">
        <v>225</v>
      </c>
      <c r="P79" s="3" t="s">
        <v>378</v>
      </c>
      <c r="Q79" s="6">
        <f t="shared" si="2"/>
        <v>87</v>
      </c>
      <c r="R79" s="3" t="s">
        <v>24</v>
      </c>
      <c r="S79" s="3" t="s">
        <v>24</v>
      </c>
      <c r="T79" s="3" t="s">
        <v>24</v>
      </c>
      <c r="U79" s="3" t="s">
        <v>24</v>
      </c>
      <c r="V79" s="3" t="s">
        <v>24</v>
      </c>
      <c r="W79" s="3" t="s">
        <v>24</v>
      </c>
      <c r="X79" s="3" t="s">
        <v>24</v>
      </c>
      <c r="Y79" s="3" t="s">
        <v>27</v>
      </c>
      <c r="Z79" s="3" t="s">
        <v>24</v>
      </c>
      <c r="AA79" s="3"/>
      <c r="AB79" s="6">
        <v>30</v>
      </c>
      <c r="AC79" s="3" t="s">
        <v>304</v>
      </c>
      <c r="AD79" s="6" t="s">
        <v>433</v>
      </c>
      <c r="AE79" s="3"/>
      <c r="AF79" s="3" t="s">
        <v>240</v>
      </c>
      <c r="AG79" s="3"/>
      <c r="AH79" s="3"/>
      <c r="AI79" s="3"/>
      <c r="AJ79" s="3"/>
      <c r="AK79" s="3" t="s">
        <v>24</v>
      </c>
      <c r="AL79" s="3" t="s">
        <v>24</v>
      </c>
      <c r="AM79" s="3" t="s">
        <v>24</v>
      </c>
    </row>
    <row r="80" spans="1:39" ht="45" x14ac:dyDescent="0.25">
      <c r="A80" s="15" t="s">
        <v>49</v>
      </c>
      <c r="B80" s="15" t="s">
        <v>32</v>
      </c>
      <c r="C80" s="6">
        <v>2030045</v>
      </c>
      <c r="D80" s="15"/>
      <c r="E80" s="6"/>
      <c r="F80" s="3" t="s">
        <v>577</v>
      </c>
      <c r="G80" s="11" t="s">
        <v>241</v>
      </c>
      <c r="H80" s="3" t="s">
        <v>242</v>
      </c>
      <c r="I80" s="7">
        <v>40725</v>
      </c>
      <c r="J80" s="7">
        <v>73050</v>
      </c>
      <c r="K80" s="7">
        <v>41023.539134918981</v>
      </c>
      <c r="L80" s="6" t="s">
        <v>33</v>
      </c>
      <c r="M80" s="6">
        <v>79</v>
      </c>
      <c r="N80" s="3" t="s">
        <v>224</v>
      </c>
      <c r="O80" s="3" t="s">
        <v>243</v>
      </c>
      <c r="P80" s="3" t="s">
        <v>364</v>
      </c>
      <c r="Q80" s="6">
        <f t="shared" si="2"/>
        <v>72</v>
      </c>
      <c r="R80" s="3" t="s">
        <v>24</v>
      </c>
      <c r="S80" s="3" t="s">
        <v>24</v>
      </c>
      <c r="T80" s="3" t="s">
        <v>24</v>
      </c>
      <c r="U80" s="3" t="s">
        <v>24</v>
      </c>
      <c r="V80" s="3" t="s">
        <v>24</v>
      </c>
      <c r="W80" s="3" t="s">
        <v>24</v>
      </c>
      <c r="X80" s="3" t="s">
        <v>24</v>
      </c>
      <c r="Y80" s="3" t="s">
        <v>28</v>
      </c>
      <c r="Z80" s="3" t="s">
        <v>24</v>
      </c>
      <c r="AA80" s="3"/>
      <c r="AB80" s="6">
        <v>30</v>
      </c>
      <c r="AC80" s="11" t="s">
        <v>241</v>
      </c>
      <c r="AD80" s="6"/>
      <c r="AE80" s="3"/>
      <c r="AF80" s="3" t="s">
        <v>244</v>
      </c>
      <c r="AG80" s="3"/>
      <c r="AH80" s="3"/>
      <c r="AI80" s="3"/>
      <c r="AJ80" s="3"/>
      <c r="AK80" s="3" t="s">
        <v>24</v>
      </c>
      <c r="AL80" s="3" t="s">
        <v>24</v>
      </c>
      <c r="AM80" s="3" t="s">
        <v>24</v>
      </c>
    </row>
    <row r="81" spans="1:39" ht="60" x14ac:dyDescent="0.25">
      <c r="A81" s="15" t="s">
        <v>49</v>
      </c>
      <c r="B81" s="15" t="s">
        <v>32</v>
      </c>
      <c r="C81" s="6">
        <v>2030044</v>
      </c>
      <c r="D81" s="15"/>
      <c r="E81" s="6"/>
      <c r="F81" s="33" t="s">
        <v>576</v>
      </c>
      <c r="G81" s="3" t="s">
        <v>450</v>
      </c>
      <c r="H81" s="11" t="s">
        <v>451</v>
      </c>
      <c r="I81" s="7">
        <v>43709</v>
      </c>
      <c r="J81" s="7">
        <v>73050</v>
      </c>
      <c r="K81" s="7">
        <v>43709</v>
      </c>
      <c r="L81" s="6" t="s">
        <v>33</v>
      </c>
      <c r="M81" s="6">
        <v>80</v>
      </c>
      <c r="N81" s="3" t="s">
        <v>224</v>
      </c>
      <c r="O81" s="3" t="s">
        <v>243</v>
      </c>
      <c r="P81" s="25" t="s">
        <v>453</v>
      </c>
      <c r="Q81" s="6">
        <f t="shared" si="2"/>
        <v>98</v>
      </c>
      <c r="R81" s="3" t="s">
        <v>24</v>
      </c>
      <c r="S81" s="3" t="s">
        <v>24</v>
      </c>
      <c r="T81" s="3" t="s">
        <v>24</v>
      </c>
      <c r="U81" s="3" t="s">
        <v>24</v>
      </c>
      <c r="V81" s="3" t="s">
        <v>24</v>
      </c>
      <c r="W81" s="3" t="s">
        <v>24</v>
      </c>
      <c r="X81" s="3" t="s">
        <v>24</v>
      </c>
      <c r="Y81" s="3" t="s">
        <v>25</v>
      </c>
      <c r="Z81" s="3" t="s">
        <v>24</v>
      </c>
      <c r="AA81" s="3"/>
      <c r="AB81" s="6">
        <v>30</v>
      </c>
      <c r="AC81" s="3" t="s">
        <v>450</v>
      </c>
      <c r="AD81" s="6"/>
      <c r="AE81" s="3"/>
      <c r="AF81" s="3" t="s">
        <v>452</v>
      </c>
      <c r="AG81" s="3"/>
      <c r="AH81" s="3"/>
      <c r="AI81" s="3"/>
      <c r="AJ81" s="3"/>
      <c r="AK81" s="3" t="s">
        <v>24</v>
      </c>
      <c r="AL81" s="3" t="s">
        <v>24</v>
      </c>
      <c r="AM81" s="3" t="s">
        <v>24</v>
      </c>
    </row>
    <row r="82" spans="1:39" ht="60" x14ac:dyDescent="0.25">
      <c r="A82" s="3" t="s">
        <v>49</v>
      </c>
      <c r="B82" s="3" t="s">
        <v>32</v>
      </c>
      <c r="C82" s="6">
        <v>2030079</v>
      </c>
      <c r="D82" s="15"/>
      <c r="E82" s="6"/>
      <c r="F82" s="3" t="s">
        <v>437</v>
      </c>
      <c r="G82" s="3" t="s">
        <v>438</v>
      </c>
      <c r="H82" s="3" t="s">
        <v>439</v>
      </c>
      <c r="I82" s="7">
        <v>43709</v>
      </c>
      <c r="J82" s="7">
        <v>73050</v>
      </c>
      <c r="K82" s="7">
        <v>43709</v>
      </c>
      <c r="L82" s="6" t="s">
        <v>33</v>
      </c>
      <c r="M82" s="6">
        <v>81</v>
      </c>
      <c r="N82" s="3" t="s">
        <v>224</v>
      </c>
      <c r="O82" s="3" t="s">
        <v>243</v>
      </c>
      <c r="P82" s="3" t="s">
        <v>440</v>
      </c>
      <c r="Q82" s="6">
        <f t="shared" si="2"/>
        <v>96</v>
      </c>
      <c r="R82" s="3" t="s">
        <v>24</v>
      </c>
      <c r="S82" s="3" t="s">
        <v>24</v>
      </c>
      <c r="T82" s="3" t="s">
        <v>24</v>
      </c>
      <c r="U82" s="3" t="s">
        <v>24</v>
      </c>
      <c r="V82" s="3" t="s">
        <v>24</v>
      </c>
      <c r="W82" s="3" t="s">
        <v>24</v>
      </c>
      <c r="X82" s="3" t="s">
        <v>24</v>
      </c>
      <c r="Y82" s="3" t="s">
        <v>25</v>
      </c>
      <c r="Z82" s="3" t="s">
        <v>24</v>
      </c>
      <c r="AA82" s="3"/>
      <c r="AB82" s="6">
        <v>30</v>
      </c>
      <c r="AC82" s="3" t="s">
        <v>438</v>
      </c>
      <c r="AD82" s="6"/>
      <c r="AE82" s="3"/>
      <c r="AF82" s="3" t="s">
        <v>441</v>
      </c>
      <c r="AG82" s="3"/>
      <c r="AH82" s="3"/>
      <c r="AI82" s="3"/>
      <c r="AJ82" s="3"/>
      <c r="AK82" s="3" t="s">
        <v>24</v>
      </c>
      <c r="AL82" s="3" t="s">
        <v>24</v>
      </c>
      <c r="AM82" s="3" t="s">
        <v>24</v>
      </c>
    </row>
    <row r="83" spans="1:39" ht="90" x14ac:dyDescent="0.25">
      <c r="A83" s="15" t="s">
        <v>49</v>
      </c>
      <c r="B83" s="15" t="s">
        <v>32</v>
      </c>
      <c r="C83" s="6">
        <v>2030063</v>
      </c>
      <c r="D83" s="15"/>
      <c r="E83" s="6"/>
      <c r="F83" s="3" t="s">
        <v>590</v>
      </c>
      <c r="G83" s="3" t="s">
        <v>245</v>
      </c>
      <c r="H83" s="11" t="s">
        <v>307</v>
      </c>
      <c r="I83" s="2">
        <v>43374</v>
      </c>
      <c r="J83" s="7">
        <v>73050</v>
      </c>
      <c r="K83" s="2">
        <v>43374</v>
      </c>
      <c r="L83" s="6" t="s">
        <v>33</v>
      </c>
      <c r="M83" s="6">
        <v>82</v>
      </c>
      <c r="N83" s="3" t="s">
        <v>224</v>
      </c>
      <c r="O83" s="3" t="s">
        <v>246</v>
      </c>
      <c r="P83" s="3" t="s">
        <v>247</v>
      </c>
      <c r="Q83" s="6">
        <f t="shared" si="2"/>
        <v>61</v>
      </c>
      <c r="R83" s="3" t="s">
        <v>24</v>
      </c>
      <c r="S83" s="3" t="s">
        <v>24</v>
      </c>
      <c r="T83" s="3" t="s">
        <v>24</v>
      </c>
      <c r="U83" s="3" t="s">
        <v>24</v>
      </c>
      <c r="V83" s="3" t="s">
        <v>24</v>
      </c>
      <c r="W83" s="3" t="s">
        <v>24</v>
      </c>
      <c r="X83" s="3" t="s">
        <v>24</v>
      </c>
      <c r="Y83" s="3" t="s">
        <v>27</v>
      </c>
      <c r="Z83" s="3" t="s">
        <v>24</v>
      </c>
      <c r="AA83" s="3"/>
      <c r="AB83" s="6">
        <v>30</v>
      </c>
      <c r="AC83" s="3" t="s">
        <v>245</v>
      </c>
      <c r="AD83" s="6"/>
      <c r="AE83" s="3" t="s">
        <v>66</v>
      </c>
      <c r="AF83" s="3" t="s">
        <v>248</v>
      </c>
      <c r="AG83" s="3" t="s">
        <v>249</v>
      </c>
      <c r="AH83" s="3"/>
      <c r="AI83" s="3"/>
      <c r="AJ83" s="3"/>
      <c r="AK83" s="3" t="s">
        <v>24</v>
      </c>
      <c r="AL83" s="3" t="s">
        <v>24</v>
      </c>
      <c r="AM83" s="3" t="s">
        <v>24</v>
      </c>
    </row>
    <row r="84" spans="1:39" ht="75" x14ac:dyDescent="0.25">
      <c r="A84" s="15" t="s">
        <v>49</v>
      </c>
      <c r="B84" s="15" t="s">
        <v>32</v>
      </c>
      <c r="C84" s="6">
        <v>2030038</v>
      </c>
      <c r="D84" s="15"/>
      <c r="E84" s="6"/>
      <c r="F84" s="3" t="s">
        <v>572</v>
      </c>
      <c r="G84" s="3" t="s">
        <v>308</v>
      </c>
      <c r="H84" s="3" t="s">
        <v>508</v>
      </c>
      <c r="I84" s="2">
        <v>43040</v>
      </c>
      <c r="J84" s="7">
        <v>73050</v>
      </c>
      <c r="K84" s="7">
        <v>43040</v>
      </c>
      <c r="L84" s="6" t="s">
        <v>33</v>
      </c>
      <c r="M84" s="6">
        <v>83</v>
      </c>
      <c r="N84" s="3" t="s">
        <v>224</v>
      </c>
      <c r="O84" s="3" t="s">
        <v>246</v>
      </c>
      <c r="P84" s="3" t="s">
        <v>250</v>
      </c>
      <c r="Q84" s="6">
        <f t="shared" si="2"/>
        <v>75</v>
      </c>
      <c r="R84" s="3" t="s">
        <v>24</v>
      </c>
      <c r="S84" s="3" t="s">
        <v>24</v>
      </c>
      <c r="T84" s="3" t="s">
        <v>24</v>
      </c>
      <c r="U84" s="3" t="s">
        <v>24</v>
      </c>
      <c r="V84" s="3" t="s">
        <v>24</v>
      </c>
      <c r="W84" s="3" t="s">
        <v>24</v>
      </c>
      <c r="X84" s="3" t="s">
        <v>24</v>
      </c>
      <c r="Y84" s="3" t="s">
        <v>27</v>
      </c>
      <c r="Z84" s="3" t="s">
        <v>24</v>
      </c>
      <c r="AA84" s="3"/>
      <c r="AB84" s="6">
        <v>30</v>
      </c>
      <c r="AC84" s="3" t="s">
        <v>308</v>
      </c>
      <c r="AD84" s="6"/>
      <c r="AE84" s="3"/>
      <c r="AF84" s="3" t="s">
        <v>251</v>
      </c>
      <c r="AG84" s="3" t="s">
        <v>252</v>
      </c>
      <c r="AH84" s="3"/>
      <c r="AI84" s="3"/>
      <c r="AJ84" s="3"/>
      <c r="AK84" s="3" t="s">
        <v>24</v>
      </c>
      <c r="AL84" s="3" t="s">
        <v>24</v>
      </c>
      <c r="AM84" s="3" t="s">
        <v>24</v>
      </c>
    </row>
    <row r="85" spans="1:39" ht="165" x14ac:dyDescent="0.25">
      <c r="A85" s="15" t="s">
        <v>49</v>
      </c>
      <c r="B85" s="15" t="s">
        <v>32</v>
      </c>
      <c r="C85" s="6">
        <v>2030066</v>
      </c>
      <c r="D85" s="15"/>
      <c r="E85" s="6"/>
      <c r="F85" s="33" t="s">
        <v>592</v>
      </c>
      <c r="G85" s="3" t="s">
        <v>253</v>
      </c>
      <c r="H85" s="3" t="s">
        <v>254</v>
      </c>
      <c r="I85" s="7">
        <v>42522</v>
      </c>
      <c r="J85" s="7">
        <v>73050</v>
      </c>
      <c r="K85" s="7">
        <v>42559.656044826392</v>
      </c>
      <c r="L85" s="6" t="s">
        <v>33</v>
      </c>
      <c r="M85" s="6">
        <v>84</v>
      </c>
      <c r="N85" s="3" t="s">
        <v>224</v>
      </c>
      <c r="O85" s="3" t="s">
        <v>101</v>
      </c>
      <c r="P85" s="3" t="s">
        <v>255</v>
      </c>
      <c r="Q85" s="6">
        <f t="shared" si="2"/>
        <v>97</v>
      </c>
      <c r="R85" s="3" t="s">
        <v>24</v>
      </c>
      <c r="S85" s="3" t="s">
        <v>24</v>
      </c>
      <c r="T85" s="3" t="s">
        <v>24</v>
      </c>
      <c r="U85" s="3" t="s">
        <v>24</v>
      </c>
      <c r="V85" s="3" t="s">
        <v>24</v>
      </c>
      <c r="W85" s="3" t="s">
        <v>24</v>
      </c>
      <c r="X85" s="3" t="s">
        <v>24</v>
      </c>
      <c r="Y85" s="3" t="s">
        <v>27</v>
      </c>
      <c r="Z85" s="3" t="s">
        <v>24</v>
      </c>
      <c r="AA85" s="3"/>
      <c r="AB85" s="6">
        <v>30</v>
      </c>
      <c r="AC85" s="3" t="s">
        <v>256</v>
      </c>
      <c r="AD85" s="6"/>
      <c r="AE85" s="3"/>
      <c r="AF85" s="3" t="s">
        <v>257</v>
      </c>
      <c r="AG85" s="3" t="s">
        <v>258</v>
      </c>
      <c r="AH85" s="3"/>
      <c r="AI85" s="3"/>
      <c r="AJ85" s="3"/>
      <c r="AK85" s="3" t="s">
        <v>24</v>
      </c>
      <c r="AL85" s="3" t="s">
        <v>24</v>
      </c>
      <c r="AM85" s="3" t="s">
        <v>24</v>
      </c>
    </row>
    <row r="86" spans="1:39" ht="60" x14ac:dyDescent="0.25">
      <c r="A86" s="15" t="s">
        <v>49</v>
      </c>
      <c r="B86" s="15" t="s">
        <v>98</v>
      </c>
      <c r="C86" s="6">
        <v>2060027</v>
      </c>
      <c r="D86" s="15"/>
      <c r="E86" s="6"/>
      <c r="F86" s="33" t="s">
        <v>599</v>
      </c>
      <c r="G86" s="3" t="s">
        <v>259</v>
      </c>
      <c r="H86" s="3" t="s">
        <v>260</v>
      </c>
      <c r="I86" s="7">
        <v>42522</v>
      </c>
      <c r="J86" s="7">
        <v>73050</v>
      </c>
      <c r="K86" s="7">
        <v>42503.608390127316</v>
      </c>
      <c r="L86" s="6" t="s">
        <v>33</v>
      </c>
      <c r="M86" s="6">
        <v>85</v>
      </c>
      <c r="N86" s="3" t="s">
        <v>224</v>
      </c>
      <c r="O86" s="3" t="s">
        <v>101</v>
      </c>
      <c r="P86" s="3" t="s">
        <v>261</v>
      </c>
      <c r="Q86" s="6">
        <f t="shared" si="2"/>
        <v>87</v>
      </c>
      <c r="R86" s="3" t="s">
        <v>24</v>
      </c>
      <c r="S86" s="3" t="s">
        <v>24</v>
      </c>
      <c r="T86" s="3" t="s">
        <v>24</v>
      </c>
      <c r="U86" s="3" t="s">
        <v>24</v>
      </c>
      <c r="V86" s="3" t="s">
        <v>24</v>
      </c>
      <c r="W86" s="3" t="s">
        <v>24</v>
      </c>
      <c r="X86" s="3" t="s">
        <v>24</v>
      </c>
      <c r="Y86" s="3" t="s">
        <v>27</v>
      </c>
      <c r="Z86" s="3" t="s">
        <v>24</v>
      </c>
      <c r="AA86" s="3"/>
      <c r="AB86" s="6">
        <v>30</v>
      </c>
      <c r="AC86" s="3" t="s">
        <v>262</v>
      </c>
      <c r="AD86" s="6"/>
      <c r="AE86" s="3"/>
      <c r="AF86" s="3" t="s">
        <v>263</v>
      </c>
      <c r="AG86" s="3"/>
      <c r="AH86" s="3"/>
      <c r="AI86" s="3"/>
      <c r="AJ86" s="3"/>
      <c r="AK86" s="3" t="s">
        <v>24</v>
      </c>
      <c r="AL86" s="3" t="s">
        <v>24</v>
      </c>
      <c r="AM86" s="3" t="s">
        <v>24</v>
      </c>
    </row>
    <row r="87" spans="1:39" ht="75" x14ac:dyDescent="0.25">
      <c r="A87" s="15" t="s">
        <v>49</v>
      </c>
      <c r="B87" s="15" t="s">
        <v>98</v>
      </c>
      <c r="C87" s="6">
        <v>2060024</v>
      </c>
      <c r="D87" s="15"/>
      <c r="E87" s="6"/>
      <c r="F87" s="33" t="s">
        <v>598</v>
      </c>
      <c r="G87" s="33" t="s">
        <v>264</v>
      </c>
      <c r="H87" s="3" t="s">
        <v>309</v>
      </c>
      <c r="I87" s="2">
        <v>43040</v>
      </c>
      <c r="J87" s="7">
        <v>73050</v>
      </c>
      <c r="K87" s="7">
        <v>43040</v>
      </c>
      <c r="L87" s="6" t="s">
        <v>33</v>
      </c>
      <c r="M87" s="6">
        <v>86</v>
      </c>
      <c r="N87" s="3" t="s">
        <v>224</v>
      </c>
      <c r="O87" s="3" t="s">
        <v>101</v>
      </c>
      <c r="P87" s="4" t="s">
        <v>265</v>
      </c>
      <c r="Q87" s="6">
        <v>91</v>
      </c>
      <c r="R87" s="4" t="s">
        <v>24</v>
      </c>
      <c r="S87" s="4" t="s">
        <v>24</v>
      </c>
      <c r="T87" s="4" t="s">
        <v>24</v>
      </c>
      <c r="U87" s="4" t="s">
        <v>24</v>
      </c>
      <c r="V87" s="4" t="s">
        <v>24</v>
      </c>
      <c r="W87" s="4" t="s">
        <v>24</v>
      </c>
      <c r="X87" s="4" t="s">
        <v>24</v>
      </c>
      <c r="Y87" s="4" t="s">
        <v>27</v>
      </c>
      <c r="Z87" s="4" t="s">
        <v>24</v>
      </c>
      <c r="AA87" s="5"/>
      <c r="AB87" s="6">
        <v>30</v>
      </c>
      <c r="AC87" s="33" t="s">
        <v>264</v>
      </c>
      <c r="AD87" s="18"/>
      <c r="AE87" s="5"/>
      <c r="AF87" s="4" t="s">
        <v>266</v>
      </c>
      <c r="AG87" s="3"/>
      <c r="AH87" s="3"/>
      <c r="AI87" s="3"/>
      <c r="AJ87" s="3"/>
      <c r="AK87" s="3" t="s">
        <v>24</v>
      </c>
      <c r="AL87" s="3" t="s">
        <v>24</v>
      </c>
      <c r="AM87" s="3" t="s">
        <v>24</v>
      </c>
    </row>
    <row r="88" spans="1:39" ht="45" x14ac:dyDescent="0.25">
      <c r="A88" s="15" t="s">
        <v>49</v>
      </c>
      <c r="B88" s="15" t="s">
        <v>98</v>
      </c>
      <c r="C88" s="6">
        <v>2060021</v>
      </c>
      <c r="D88" s="15"/>
      <c r="E88" s="6"/>
      <c r="F88" s="3" t="s">
        <v>267</v>
      </c>
      <c r="G88" s="3" t="s">
        <v>445</v>
      </c>
      <c r="H88" s="3" t="s">
        <v>268</v>
      </c>
      <c r="I88" s="2">
        <v>43040</v>
      </c>
      <c r="J88" s="7">
        <v>73050</v>
      </c>
      <c r="K88" s="7">
        <v>43040</v>
      </c>
      <c r="L88" s="6" t="s">
        <v>33</v>
      </c>
      <c r="M88" s="6">
        <v>87</v>
      </c>
      <c r="N88" s="3" t="s">
        <v>224</v>
      </c>
      <c r="O88" s="3" t="s">
        <v>101</v>
      </c>
      <c r="P88" s="3" t="s">
        <v>269</v>
      </c>
      <c r="Q88" s="6">
        <f t="shared" ref="Q88:Q93" si="3">LEN(P88)</f>
        <v>49</v>
      </c>
      <c r="R88" s="3" t="s">
        <v>24</v>
      </c>
      <c r="S88" s="3" t="s">
        <v>24</v>
      </c>
      <c r="T88" s="3" t="s">
        <v>24</v>
      </c>
      <c r="U88" s="3" t="s">
        <v>24</v>
      </c>
      <c r="V88" s="3" t="s">
        <v>24</v>
      </c>
      <c r="W88" s="3" t="s">
        <v>24</v>
      </c>
      <c r="X88" s="3" t="s">
        <v>24</v>
      </c>
      <c r="Y88" s="3" t="s">
        <v>27</v>
      </c>
      <c r="Z88" s="3" t="s">
        <v>24</v>
      </c>
      <c r="AA88" s="3"/>
      <c r="AB88" s="6">
        <v>30</v>
      </c>
      <c r="AC88" s="3" t="s">
        <v>445</v>
      </c>
      <c r="AD88" s="6"/>
      <c r="AE88" s="3"/>
      <c r="AF88" s="3" t="s">
        <v>310</v>
      </c>
      <c r="AG88" s="3"/>
      <c r="AH88" s="3"/>
      <c r="AI88" s="3"/>
      <c r="AJ88" s="3"/>
      <c r="AK88" s="3" t="s">
        <v>24</v>
      </c>
      <c r="AL88" s="3" t="s">
        <v>24</v>
      </c>
      <c r="AM88" s="3" t="s">
        <v>24</v>
      </c>
    </row>
    <row r="89" spans="1:39" ht="120" x14ac:dyDescent="0.25">
      <c r="A89" s="15" t="s">
        <v>49</v>
      </c>
      <c r="B89" s="15" t="s">
        <v>98</v>
      </c>
      <c r="C89" s="6">
        <v>2060007</v>
      </c>
      <c r="D89" s="15"/>
      <c r="E89" s="6"/>
      <c r="F89" s="3" t="s">
        <v>270</v>
      </c>
      <c r="G89" s="11" t="s">
        <v>271</v>
      </c>
      <c r="H89" s="15" t="s">
        <v>430</v>
      </c>
      <c r="I89" s="2">
        <v>43374</v>
      </c>
      <c r="J89" s="7">
        <v>73050</v>
      </c>
      <c r="K89" s="2">
        <v>43374</v>
      </c>
      <c r="L89" s="6" t="s">
        <v>33</v>
      </c>
      <c r="M89" s="6">
        <v>88</v>
      </c>
      <c r="N89" s="3" t="s">
        <v>224</v>
      </c>
      <c r="O89" s="3" t="s">
        <v>101</v>
      </c>
      <c r="P89" s="3" t="s">
        <v>272</v>
      </c>
      <c r="Q89" s="6">
        <f t="shared" si="3"/>
        <v>91</v>
      </c>
      <c r="R89" s="3" t="s">
        <v>24</v>
      </c>
      <c r="S89" s="3" t="s">
        <v>24</v>
      </c>
      <c r="T89" s="3" t="s">
        <v>24</v>
      </c>
      <c r="U89" s="3" t="s">
        <v>24</v>
      </c>
      <c r="V89" s="3" t="s">
        <v>24</v>
      </c>
      <c r="W89" s="3" t="s">
        <v>24</v>
      </c>
      <c r="X89" s="3" t="s">
        <v>24</v>
      </c>
      <c r="Y89" s="3" t="s">
        <v>27</v>
      </c>
      <c r="Z89" s="3" t="s">
        <v>24</v>
      </c>
      <c r="AA89" s="3"/>
      <c r="AB89" s="6">
        <v>30</v>
      </c>
      <c r="AC89" s="11" t="s">
        <v>273</v>
      </c>
      <c r="AD89" s="6"/>
      <c r="AE89" s="3"/>
      <c r="AF89" s="3" t="s">
        <v>274</v>
      </c>
      <c r="AG89" s="3"/>
      <c r="AH89" s="3"/>
      <c r="AI89" s="3"/>
      <c r="AJ89" s="3"/>
      <c r="AK89" s="3" t="s">
        <v>24</v>
      </c>
      <c r="AL89" s="3" t="s">
        <v>24</v>
      </c>
      <c r="AM89" s="3" t="s">
        <v>24</v>
      </c>
    </row>
    <row r="90" spans="1:39" ht="120" x14ac:dyDescent="0.25">
      <c r="A90" s="15" t="s">
        <v>49</v>
      </c>
      <c r="B90" s="15" t="s">
        <v>98</v>
      </c>
      <c r="C90" s="6">
        <v>2060008</v>
      </c>
      <c r="D90" s="15"/>
      <c r="E90" s="6"/>
      <c r="F90" s="3" t="s">
        <v>275</v>
      </c>
      <c r="G90" s="3" t="s">
        <v>276</v>
      </c>
      <c r="H90" s="3" t="s">
        <v>277</v>
      </c>
      <c r="I90" s="7">
        <v>42522</v>
      </c>
      <c r="J90" s="7">
        <v>73050</v>
      </c>
      <c r="K90" s="7">
        <v>42541.356281134256</v>
      </c>
      <c r="L90" s="6" t="s">
        <v>33</v>
      </c>
      <c r="M90" s="6">
        <v>89</v>
      </c>
      <c r="N90" s="3" t="s">
        <v>224</v>
      </c>
      <c r="O90" s="3" t="s">
        <v>101</v>
      </c>
      <c r="P90" s="3" t="s">
        <v>278</v>
      </c>
      <c r="Q90" s="6">
        <f t="shared" si="3"/>
        <v>74</v>
      </c>
      <c r="R90" s="3" t="s">
        <v>24</v>
      </c>
      <c r="S90" s="3" t="s">
        <v>24</v>
      </c>
      <c r="T90" s="3" t="s">
        <v>24</v>
      </c>
      <c r="U90" s="3" t="s">
        <v>24</v>
      </c>
      <c r="V90" s="3" t="s">
        <v>24</v>
      </c>
      <c r="W90" s="3" t="s">
        <v>24</v>
      </c>
      <c r="X90" s="3" t="s">
        <v>24</v>
      </c>
      <c r="Y90" s="3" t="s">
        <v>27</v>
      </c>
      <c r="Z90" s="3" t="s">
        <v>24</v>
      </c>
      <c r="AA90" s="3"/>
      <c r="AB90" s="6">
        <v>30</v>
      </c>
      <c r="AC90" s="3" t="s">
        <v>279</v>
      </c>
      <c r="AD90" s="6"/>
      <c r="AE90" s="3"/>
      <c r="AF90" s="3" t="s">
        <v>280</v>
      </c>
      <c r="AG90" s="3" t="s">
        <v>281</v>
      </c>
      <c r="AH90" s="3"/>
      <c r="AI90" s="3"/>
      <c r="AJ90" s="3"/>
      <c r="AK90" s="3" t="s">
        <v>24</v>
      </c>
      <c r="AL90" s="3" t="s">
        <v>24</v>
      </c>
      <c r="AM90" s="3" t="s">
        <v>26</v>
      </c>
    </row>
    <row r="91" spans="1:39" ht="75" x14ac:dyDescent="0.25">
      <c r="A91" s="21" t="s">
        <v>49</v>
      </c>
      <c r="B91" s="22" t="s">
        <v>98</v>
      </c>
      <c r="C91" s="20">
        <v>2060029</v>
      </c>
      <c r="D91" s="15"/>
      <c r="E91" s="23"/>
      <c r="F91" s="32" t="s">
        <v>323</v>
      </c>
      <c r="G91" s="15" t="s">
        <v>324</v>
      </c>
      <c r="H91" s="15" t="s">
        <v>325</v>
      </c>
      <c r="I91" s="19">
        <v>43374</v>
      </c>
      <c r="J91" s="19">
        <v>73050</v>
      </c>
      <c r="K91" s="19">
        <v>43374</v>
      </c>
      <c r="L91" s="6" t="s">
        <v>33</v>
      </c>
      <c r="M91" s="6">
        <v>90</v>
      </c>
      <c r="N91" s="3" t="s">
        <v>224</v>
      </c>
      <c r="O91" s="3" t="s">
        <v>101</v>
      </c>
      <c r="P91" s="15" t="s">
        <v>332</v>
      </c>
      <c r="Q91" s="6">
        <f t="shared" si="3"/>
        <v>97</v>
      </c>
      <c r="R91" s="3" t="s">
        <v>24</v>
      </c>
      <c r="S91" s="3" t="s">
        <v>24</v>
      </c>
      <c r="T91" s="3" t="s">
        <v>24</v>
      </c>
      <c r="U91" s="3" t="s">
        <v>24</v>
      </c>
      <c r="V91" s="3" t="s">
        <v>24</v>
      </c>
      <c r="W91" s="3" t="s">
        <v>24</v>
      </c>
      <c r="X91" s="3" t="s">
        <v>24</v>
      </c>
      <c r="Y91" s="24" t="s">
        <v>25</v>
      </c>
      <c r="Z91" s="3" t="s">
        <v>24</v>
      </c>
      <c r="AA91" s="23"/>
      <c r="AB91" s="6">
        <v>30</v>
      </c>
      <c r="AC91" s="15" t="s">
        <v>324</v>
      </c>
      <c r="AD91" s="6"/>
      <c r="AE91" s="23"/>
      <c r="AF91" s="15" t="s">
        <v>331</v>
      </c>
      <c r="AG91" s="23"/>
      <c r="AH91" s="23"/>
      <c r="AI91" s="23"/>
      <c r="AJ91" s="23"/>
      <c r="AK91" s="24" t="s">
        <v>24</v>
      </c>
      <c r="AL91" s="24" t="s">
        <v>24</v>
      </c>
      <c r="AM91" s="24" t="s">
        <v>24</v>
      </c>
    </row>
    <row r="92" spans="1:39" ht="45" x14ac:dyDescent="0.25">
      <c r="A92" s="15" t="s">
        <v>49</v>
      </c>
      <c r="B92" s="15" t="s">
        <v>23</v>
      </c>
      <c r="C92" s="6">
        <v>2010</v>
      </c>
      <c r="D92" s="15"/>
      <c r="E92" s="6"/>
      <c r="F92" s="33" t="s">
        <v>282</v>
      </c>
      <c r="G92" s="3" t="s">
        <v>446</v>
      </c>
      <c r="H92" s="11" t="s">
        <v>384</v>
      </c>
      <c r="I92" s="2">
        <v>43040</v>
      </c>
      <c r="J92" s="7">
        <v>73050</v>
      </c>
      <c r="K92" s="7">
        <v>43040</v>
      </c>
      <c r="L92" s="6" t="s">
        <v>33</v>
      </c>
      <c r="M92" s="6">
        <v>91</v>
      </c>
      <c r="N92" s="3" t="s">
        <v>30</v>
      </c>
      <c r="O92" s="3"/>
      <c r="P92" s="3" t="s">
        <v>29</v>
      </c>
      <c r="Q92" s="6">
        <f t="shared" si="3"/>
        <v>38</v>
      </c>
      <c r="R92" s="3" t="s">
        <v>24</v>
      </c>
      <c r="S92" s="3" t="s">
        <v>24</v>
      </c>
      <c r="T92" s="3" t="s">
        <v>24</v>
      </c>
      <c r="U92" s="3" t="s">
        <v>24</v>
      </c>
      <c r="V92" s="3" t="s">
        <v>24</v>
      </c>
      <c r="W92" s="3" t="s">
        <v>24</v>
      </c>
      <c r="X92" s="3" t="s">
        <v>24</v>
      </c>
      <c r="Y92" s="3" t="s">
        <v>27</v>
      </c>
      <c r="Z92" s="3" t="s">
        <v>24</v>
      </c>
      <c r="AA92" s="3"/>
      <c r="AB92" s="6">
        <v>30</v>
      </c>
      <c r="AC92" s="3" t="s">
        <v>29</v>
      </c>
      <c r="AD92" s="6"/>
      <c r="AE92" s="3"/>
      <c r="AF92" s="3"/>
      <c r="AG92" s="3"/>
      <c r="AH92" s="3"/>
      <c r="AI92" s="3"/>
      <c r="AJ92" s="3"/>
      <c r="AK92" s="3" t="s">
        <v>24</v>
      </c>
      <c r="AL92" s="3" t="s">
        <v>24</v>
      </c>
      <c r="AM92" s="3" t="s">
        <v>24</v>
      </c>
    </row>
    <row r="93" spans="1:39" ht="45" x14ac:dyDescent="0.25">
      <c r="A93" s="15" t="s">
        <v>49</v>
      </c>
      <c r="B93" s="15" t="s">
        <v>23</v>
      </c>
      <c r="C93" s="6">
        <v>2015</v>
      </c>
      <c r="D93" s="15"/>
      <c r="E93" s="6"/>
      <c r="F93" s="3" t="s">
        <v>283</v>
      </c>
      <c r="G93" s="3" t="s">
        <v>284</v>
      </c>
      <c r="H93" s="3"/>
      <c r="I93" s="7">
        <v>42522</v>
      </c>
      <c r="J93" s="7">
        <v>73050</v>
      </c>
      <c r="K93" s="7">
        <v>42503.603231631947</v>
      </c>
      <c r="L93" s="6" t="s">
        <v>33</v>
      </c>
      <c r="M93" s="16">
        <v>92</v>
      </c>
      <c r="N93" s="3" t="s">
        <v>30</v>
      </c>
      <c r="O93" s="3"/>
      <c r="P93" s="3" t="s">
        <v>285</v>
      </c>
      <c r="Q93" s="6">
        <f t="shared" si="3"/>
        <v>54</v>
      </c>
      <c r="R93" s="3" t="s">
        <v>24</v>
      </c>
      <c r="S93" s="3" t="s">
        <v>24</v>
      </c>
      <c r="T93" s="3" t="s">
        <v>24</v>
      </c>
      <c r="U93" s="3" t="s">
        <v>24</v>
      </c>
      <c r="V93" s="3" t="s">
        <v>24</v>
      </c>
      <c r="W93" s="3" t="s">
        <v>24</v>
      </c>
      <c r="X93" s="3" t="s">
        <v>24</v>
      </c>
      <c r="Y93" s="3" t="s">
        <v>27</v>
      </c>
      <c r="Z93" s="3" t="s">
        <v>24</v>
      </c>
      <c r="AA93" s="3"/>
      <c r="AB93" s="6">
        <v>30</v>
      </c>
      <c r="AC93" s="3" t="s">
        <v>31</v>
      </c>
      <c r="AD93" s="6"/>
      <c r="AE93" s="3"/>
      <c r="AF93" s="3"/>
      <c r="AG93" s="3"/>
      <c r="AH93" s="3"/>
      <c r="AI93" s="3"/>
      <c r="AJ93" s="3"/>
      <c r="AK93" s="3" t="s">
        <v>24</v>
      </c>
      <c r="AL93" s="3" t="s">
        <v>24</v>
      </c>
      <c r="AM93" s="3" t="s">
        <v>24</v>
      </c>
    </row>
    <row r="94" spans="1:39" x14ac:dyDescent="0.25">
      <c r="P94" s="34"/>
      <c r="Q94" s="30"/>
    </row>
  </sheetData>
  <sortState xmlns:xlrd2="http://schemas.microsoft.com/office/spreadsheetml/2017/richdata2" ref="A2:AM94">
    <sortCondition ref="M1:M94"/>
  </sortState>
  <dataValidations count="2">
    <dataValidation type="list" errorStyle="warning" allowBlank="1" showInputMessage="1" showErrorMessage="1" prompt="Click and enter a value from the list of items" sqref="V83:X83 R83:T83 R2:X3 Z2:Z3 R84:X93 Z5:Z19 Z21:Z57 R21:X57 R5:X19 Z59:Z93 R59:X82" xr:uid="{00000000-0002-0000-0200-000000000000}">
      <formula1>"Yes,No,"</formula1>
    </dataValidation>
    <dataValidation type="list" allowBlank="1" showInputMessage="1" showErrorMessage="1" prompt="Click and enter a value from the list of items" sqref="Y2:Y3 Y5:Y14 Y16:Y19 Y21:Y57 Y92:Y93 Y59:Y90" xr:uid="{00000000-0002-0000-0200-000001000000}">
      <formula1>"Minor, Class 1, Class 2,"</formula1>
    </dataValidation>
  </dataValidation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16"/>
  <sheetViews>
    <sheetView zoomScale="80" zoomScaleNormal="80" workbookViewId="0">
      <selection activeCell="A10" sqref="A10"/>
    </sheetView>
  </sheetViews>
  <sheetFormatPr defaultRowHeight="15" x14ac:dyDescent="0.25"/>
  <cols>
    <col min="1" max="1" width="112.28515625" style="28" customWidth="1"/>
  </cols>
  <sheetData>
    <row r="1" spans="1:1" ht="25.15" customHeight="1" x14ac:dyDescent="0.25">
      <c r="A1" s="29" t="s">
        <v>492</v>
      </c>
    </row>
    <row r="2" spans="1:1" ht="42.75" customHeight="1" x14ac:dyDescent="0.25">
      <c r="A2" s="29" t="s">
        <v>494</v>
      </c>
    </row>
    <row r="3" spans="1:1" ht="33.75" customHeight="1" x14ac:dyDescent="0.25">
      <c r="A3" s="29" t="s">
        <v>493</v>
      </c>
    </row>
    <row r="4" spans="1:1" ht="38.450000000000003" customHeight="1" x14ac:dyDescent="0.25">
      <c r="A4" s="29" t="s">
        <v>496</v>
      </c>
    </row>
    <row r="5" spans="1:1" ht="173.25" customHeight="1" x14ac:dyDescent="0.25">
      <c r="A5" s="29" t="s">
        <v>552</v>
      </c>
    </row>
    <row r="6" spans="1:1" ht="189" customHeight="1" x14ac:dyDescent="0.25">
      <c r="A6" s="29" t="s">
        <v>626</v>
      </c>
    </row>
    <row r="7" spans="1:1" ht="73.5" customHeight="1" x14ac:dyDescent="0.25">
      <c r="A7" s="29" t="s">
        <v>613</v>
      </c>
    </row>
    <row r="8" spans="1:1" ht="42.6" customHeight="1" x14ac:dyDescent="0.25">
      <c r="A8" s="29" t="s">
        <v>513</v>
      </c>
    </row>
    <row r="9" spans="1:1" ht="30.75" customHeight="1" x14ac:dyDescent="0.25">
      <c r="A9" s="29" t="s">
        <v>498</v>
      </c>
    </row>
    <row r="10" spans="1:1" ht="43.5" customHeight="1" x14ac:dyDescent="0.25">
      <c r="A10" s="29" t="s">
        <v>499</v>
      </c>
    </row>
    <row r="11" spans="1:1" ht="40.5" customHeight="1" x14ac:dyDescent="0.25">
      <c r="A11" s="29" t="s">
        <v>506</v>
      </c>
    </row>
    <row r="12" spans="1:1" ht="51" customHeight="1" x14ac:dyDescent="0.25">
      <c r="A12" s="29" t="s">
        <v>495</v>
      </c>
    </row>
    <row r="13" spans="1:1" ht="72" customHeight="1" x14ac:dyDescent="0.25">
      <c r="A13" s="29" t="s">
        <v>514</v>
      </c>
    </row>
    <row r="14" spans="1:1" ht="61.5" customHeight="1" x14ac:dyDescent="0.25">
      <c r="A14" s="29" t="s">
        <v>512</v>
      </c>
    </row>
    <row r="15" spans="1:1" ht="139.5" customHeight="1" x14ac:dyDescent="0.25">
      <c r="A15" s="29" t="s">
        <v>500</v>
      </c>
    </row>
    <row r="16" spans="1:1" ht="132" customHeight="1" x14ac:dyDescent="0.25"/>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UST</vt:lpstr>
      <vt:lpstr>Spreadsheet Notes</vt:lpstr>
    </vt:vector>
  </TitlesOfParts>
  <Company>Shasta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Tim Snellings</cp:lastModifiedBy>
  <dcterms:created xsi:type="dcterms:W3CDTF">2017-08-08T00:01:40Z</dcterms:created>
  <dcterms:modified xsi:type="dcterms:W3CDTF">2024-08-30T17:25:55Z</dcterms:modified>
</cp:coreProperties>
</file>