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ebf8083b71da19ca/Documents/0 HTML 2024/calcupa.org/Violation Library/"/>
    </mc:Choice>
  </mc:AlternateContent>
  <xr:revisionPtr revIDLastSave="1" documentId="8_{A27ECBDA-82D2-4104-9E0F-3302BA535AB6}" xr6:coauthVersionLast="47" xr6:coauthVersionMax="47" xr10:uidLastSave="{5FC62DDD-E308-4354-82FD-DE935E0D51FF}"/>
  <bookViews>
    <workbookView xWindow="-120" yWindow="-120" windowWidth="29040" windowHeight="15720" tabRatio="711" xr2:uid="{00000000-000D-0000-FFFF-FFFF00000000}"/>
  </bookViews>
  <sheets>
    <sheet name="HMBP" sheetId="1"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 l="1"/>
  <c r="Q12" i="1"/>
  <c r="Q23" i="1"/>
  <c r="Q22" i="1"/>
  <c r="Q33" i="1" l="1"/>
  <c r="Q32" i="1"/>
  <c r="Q31" i="1"/>
  <c r="Q30" i="1"/>
  <c r="Q29" i="1"/>
  <c r="Q28" i="1"/>
  <c r="Q27" i="1"/>
  <c r="Q26" i="1"/>
  <c r="Q25" i="1"/>
  <c r="Q24" i="1"/>
  <c r="Q21" i="1"/>
  <c r="Q20" i="1"/>
  <c r="Q19" i="1"/>
  <c r="Q18" i="1"/>
  <c r="Q17" i="1"/>
  <c r="Q16" i="1"/>
  <c r="Q15" i="1"/>
  <c r="Q14" i="1"/>
  <c r="Q11" i="1"/>
  <c r="Q10" i="1"/>
  <c r="Q9" i="1"/>
  <c r="Q8" i="1"/>
  <c r="Q7" i="1"/>
  <c r="Q6" i="1"/>
  <c r="Q5" i="1"/>
  <c r="Q4" i="1"/>
  <c r="Q3" i="1"/>
  <c r="Q2" i="1"/>
</calcChain>
</file>

<file path=xl/sharedStrings.xml><?xml version="1.0" encoding="utf-8"?>
<sst xmlns="http://schemas.openxmlformats.org/spreadsheetml/2006/main" count="687" uniqueCount="220">
  <si>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</si>
  <si>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</si>
  <si>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</si>
  <si>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</si>
  <si>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</si>
  <si>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</si>
  <si>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</si>
  <si>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</si>
  <si>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</si>
  <si>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</si>
  <si>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</si>
  <si>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</si>
  <si>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</si>
  <si>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</si>
  <si>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</si>
  <si>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</si>
  <si>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</si>
  <si>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</si>
  <si>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</si>
  <si>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</si>
  <si>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</si>
  <si>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</si>
  <si>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</si>
  <si>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</si>
  <si>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</si>
  <si>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</si>
  <si>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</si>
  <si>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</si>
  <si>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</si>
  <si>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</si>
  <si>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</si>
  <si>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</si>
  <si>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</si>
  <si>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</si>
  <si>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</si>
  <si>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</si>
  <si>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HMBP</t>
  </si>
  <si>
    <t>Business Plan Program</t>
  </si>
  <si>
    <t>Administration/Documentation</t>
  </si>
  <si>
    <t>Hazardous Materials Business Plan Implementation</t>
  </si>
  <si>
    <t xml:space="preserve">Failure to adequately establish and implement a business plan when storing/handling a hazardous material at or above reportable quantities. </t>
  </si>
  <si>
    <t>HSC 6.95 25507</t>
  </si>
  <si>
    <t>Administration</t>
  </si>
  <si>
    <t>Yes</t>
  </si>
  <si>
    <t>Class 2</t>
  </si>
  <si>
    <t>Failure to establish and implement a business plan when storing hazardous materials at or above the reportable threshold quantities.</t>
  </si>
  <si>
    <t>Hazardous Materials Business Plan Submittal</t>
  </si>
  <si>
    <t>HSC 6.95 25505, 25508(a)(1)</t>
  </si>
  <si>
    <t>Failure to have a business plan readily available to personnel of the business or the unified program facility with responsibilities for emergency response or training.</t>
  </si>
  <si>
    <t>HSC 6.95 25505(c)</t>
  </si>
  <si>
    <t>Minor</t>
  </si>
  <si>
    <t xml:space="preserve">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t>
  </si>
  <si>
    <t>Annual Review / Certification</t>
  </si>
  <si>
    <t>Release/Leaks/Spills</t>
  </si>
  <si>
    <t>Failure to report a release or threatened release of a hazardous material to the unified program agency and to Cal OES.</t>
  </si>
  <si>
    <t>Actual or threatened release reported to the unified program agency and Cal OES</t>
  </si>
  <si>
    <t>Class 1</t>
  </si>
  <si>
    <t>Failure to report a release or threatened release of a hazardous material to the unified program agency and Cal OES.</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</si>
  <si>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 Submit documentation to the unified program agency demonstrating that all applicable personnel have been properly trained on release reporting.</t>
  </si>
  <si>
    <t xml:space="preserve">OBSERVATION:  The business failed to report a release or threatened release when the release poses a significant present or potential hazard to human health and safety, property, or the environment. CORRECTIVE ACTION: Immediately notify Cal OES and CUPA.  Provide all required information and supporting documentation that may be deemed necessary.  </t>
  </si>
  <si>
    <t>Failure to notify property owner in writing that the business is subject to the business plan program and has complied with its provisions.</t>
  </si>
  <si>
    <t>HSC 6.95 25505.1</t>
  </si>
  <si>
    <t>OBSERVATION:  The business failed to notify property owner in writing that the business is subject to the business plan program and has complied with its provisions.  CORRECTIVE ACTION:  Notify the property owner in writing that the business is subject to the business plan program and has complied with its provisions. Submit documentation of correction to the unified program agency.</t>
  </si>
  <si>
    <t>Failure to provide a copy of the business plan to the owner or the owner's agent within five working days after receiving a request for a copy from the owner or the owner's agent.</t>
  </si>
  <si>
    <t>Lessee provided copy of business plan to owner within 5 days after request</t>
  </si>
  <si>
    <t>Business Activities Page and/or Business Owner/Operator Identification Page</t>
  </si>
  <si>
    <t>Owner/Operator Information</t>
  </si>
  <si>
    <t>Inventory</t>
  </si>
  <si>
    <t>Site Map</t>
  </si>
  <si>
    <t>Site Map with all required content electronically submitted</t>
  </si>
  <si>
    <t>Emergency Response Plan</t>
  </si>
  <si>
    <t>Training</t>
  </si>
  <si>
    <t>Training Program</t>
  </si>
  <si>
    <t>Established and electronically submitted adequate training program</t>
  </si>
  <si>
    <t>OBSERVATION:  The business failed to establish and electronically submit an adequate employee training plan, which is reasonable and appropriate for the size of the business and the nature of the hazardous material(s) handled.  CORRECTIVE ACTION:  Establish and electronically submit an adequate training plan, which is reasonable and appropriate for the size of the business and the nature of the hazardous material(s) handled.</t>
  </si>
  <si>
    <t>Failure to provide initial and annual training to all employees in safety procedures in the event of a release or threatened release of a hazardous material or failure to document and maintain training records for a minimum of three years.</t>
  </si>
  <si>
    <t>Provided initial and annual training and maintained training records for a minimum of three years</t>
  </si>
  <si>
    <t>OBSERVATION:  The business failed to provide initial and annual training to all employees in safety procedures in the event of a release or threatened release of a hazardous material; or failed to document and maintains training records for a minimum of three years.                                                    CORRECTIVE ACTION:  Establish and electronically submit an employee training program containing provisions for training applicable staff in release reporting procedures. Submit documentation to the unified program agency demonstrating appropriate personnel have received initial training and maintain ongoing annual training records for a minimum of three years.</t>
  </si>
  <si>
    <t xml:space="preserve">Failure to establish and electronically submit a business plan when not meeting the remote unstaffed facility exemption requirements. </t>
  </si>
  <si>
    <t>Remote, Unstaffed</t>
  </si>
  <si>
    <t>Remote unstaffed facility exemption requirements are met when not submitting a business plan</t>
  </si>
  <si>
    <t xml:space="preserve">Failure to electronically submit the emergency response plan and procedures when not meeting the agricultural handler exemption requirements. </t>
  </si>
  <si>
    <t>Agricultural Handlers</t>
  </si>
  <si>
    <t>Agricultural handler exemption requirements are met when not submitting an emergency response plan</t>
  </si>
  <si>
    <t>Failure to electronically submit the emergency response plan and procedures when not meeting the agricultural handler exemption requirements.</t>
  </si>
  <si>
    <t xml:space="preserve">Failure to electronically submit the training program in safety procedures when not meeting the agricultural handler exemption requirements. </t>
  </si>
  <si>
    <t>Agricultural handler exemption requirements are met when not submitting a training program</t>
  </si>
  <si>
    <t>Agricultural handlers warning signs</t>
  </si>
  <si>
    <t>yes</t>
  </si>
  <si>
    <t>HMBP-Administration/Documentation - General Local Ordinance</t>
  </si>
  <si>
    <t>Administration/Documentation - General</t>
  </si>
  <si>
    <t>General Facility Requirements</t>
  </si>
  <si>
    <t>Administration/Documentation - General Local Ordinance</t>
  </si>
  <si>
    <t>HMBP-Training - General</t>
  </si>
  <si>
    <t>Training - General</t>
  </si>
  <si>
    <t>HMBP-Training - General Local Ordinance</t>
  </si>
  <si>
    <t>Training - General Local Ordinance</t>
  </si>
  <si>
    <t>Operations/Maintenance</t>
  </si>
  <si>
    <t>HMBP-Operations/Maintenance - General</t>
  </si>
  <si>
    <t>Operations/Maintenance - General</t>
  </si>
  <si>
    <t>HMBP-Operations/Maintenance - General Local Ordinance</t>
  </si>
  <si>
    <t>Operations/Maintenance - General Local Ordinance</t>
  </si>
  <si>
    <t>HMBP-Release/Leaks/Spills - General</t>
  </si>
  <si>
    <t>Release/Leaks/Spills - General</t>
  </si>
  <si>
    <t>HMBP-Release/Leaks/Spills - General Local Ordinance</t>
  </si>
  <si>
    <t>Release/Leaks/Spills - General Local Ordinance</t>
  </si>
  <si>
    <t>Abandonment/Illegal Disposal/Unauthorized Treatment</t>
  </si>
  <si>
    <t>HMBP-Abandonment/Illegal Disposal/Unauthorized Treatment - General</t>
  </si>
  <si>
    <t>Abandonment/Illegal Disposal/Unauthorized Treatment - General</t>
  </si>
  <si>
    <t>HMBP- Abandonment/Illegal Disposal/Unauthorized Treatment - General Local Ordinance</t>
  </si>
  <si>
    <t>Abandonment/Illegal Disposal/Unauthorized Treatment - General Local Ordinance</t>
  </si>
  <si>
    <t>OBSERVATION:  The business failed to complete and electronically submit a site map  with all required content.  CORRECTIVE ACTION: Complete and electronically submit a site map with all required content.</t>
  </si>
  <si>
    <t>HSC 6.95 25505, 25506, 25507.2, 25508(a)(1)</t>
  </si>
  <si>
    <t xml:space="preserve">HMBP-Administration/Documentation - General </t>
  </si>
  <si>
    <t>Established/implemented a business plan when handling hazardous materials in reportable quantities</t>
  </si>
  <si>
    <t>Business plan readily available to site personnel responsible for emergency response or training</t>
  </si>
  <si>
    <t>Business plan reviewed and electronically certified as complete/accurate on or before the due date</t>
  </si>
  <si>
    <t>Updated within 30 days of 100% increase or new haz; change of address/owner/name; or change in ops</t>
  </si>
  <si>
    <t>Property owner notified in writing that business is in compliance with business plan requirements</t>
  </si>
  <si>
    <t>Existing</t>
  </si>
  <si>
    <t>Release Reporting</t>
  </si>
  <si>
    <t>Warning signs posted on buildings where pesticides, petroleum, or fertilizers are stored</t>
  </si>
  <si>
    <t>Failure of agricultural handler to post warning signs on buildings where pesticides, petroleum, or fertilizers are stored, that are visible from any direction of probable approach, contain all required information, and are in appropriate language</t>
  </si>
  <si>
    <t xml:space="preserve">OBSERVATION: The business did not provide one or more of the following: initial employee training, adequate employee training, annual employee training and/or maintain records of employee training.  CORRECTIVE ACTION: Provide all employees with required training that includes: safe handling hazardous materials, emergency response procedures, and proper use of response equipment.  Maintain records of training available for 3 years. </t>
  </si>
  <si>
    <t>Failure to complete and electronically submit initially, annually, or triennially, a business plan when storing/handling a hazardous material at or above reportable quantities.</t>
  </si>
  <si>
    <t>Failure to annually review and electronically certify that the business plan is complete and accurate on or before the required due date.</t>
  </si>
  <si>
    <t>Business plan electronically submitted initially, annually, or triennially</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</si>
  <si>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on or before the required due date.</t>
  </si>
  <si>
    <t xml:space="preserve">Failure to electronically submit the Business Activities Page and/or Business Owner Operator Identification Page, or failure to report complete or accurate information on these forms. </t>
  </si>
  <si>
    <t>Failure to electronically submit complete and accurate hazardous material inventory information for all hazardous materials on site at or above reportable quantities.</t>
  </si>
  <si>
    <t>HSC 6.95 25506, 25505(a)(1), 25508(a)(1), 25508(a)(3)</t>
  </si>
  <si>
    <t>Complete and accurate Hazardous Materials Inventory information electronically submitted</t>
  </si>
  <si>
    <t>Business Owner/Operator ID and Business Activities pages electronically submitted and are accurate</t>
  </si>
  <si>
    <r>
      <t>OBSERVATION:  The business failed to electronically submit a site map  with all required content including: north orientation, loading area, internal roads, adjacent streets, storm and sewer drains, access and exit points, emergency shut offs, evacuation staging area, hazardous materials/waste storage areas and emergency response equipment.  CORRECTIVE ACTION: Electronically submit a site map with all required content.</t>
    </r>
    <r>
      <rPr>
        <strike/>
        <u/>
        <sz val="11"/>
        <color indexed="60"/>
        <rFont val="Calibri"/>
        <family val="2"/>
      </rPr>
      <t/>
    </r>
  </si>
  <si>
    <t>HSC 6.95 25505(a)(2), 25508(a)(1), 25508(a)(3)</t>
  </si>
  <si>
    <t xml:space="preserve">19 CCR 4 2631; HSC 6.95 25510(a) </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</si>
  <si>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</si>
  <si>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</si>
  <si>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</si>
  <si>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</si>
  <si>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</si>
  <si>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</si>
  <si>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</si>
  <si>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</si>
  <si>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</si>
  <si>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OBSERVATION: Owner/Operator failed to post warning signs on buildings where pesticides, petroleum, or fertilizers are stored that are visible from any direction of probable approach, contain all required information, and are in appropriate language.  CORRECTIVE ACTION: Post warning signs on buildings where pesticides, petroleum, or fertilizers are stored, and meet all posting requirements.</t>
  </si>
  <si>
    <t>TCR Designation</t>
  </si>
  <si>
    <t>Each row is a separate violation and the spreadsheets are sorted by Checklist Item Order, which represents the intended order on the checklists that the violations will be displayed.</t>
  </si>
  <si>
    <t>Hazardous Materials Inventory</t>
  </si>
  <si>
    <t>Remote Unstaffed Facility</t>
  </si>
  <si>
    <t>Training Program Not Included or Not Adequate</t>
  </si>
  <si>
    <t>Property Owner Notification</t>
  </si>
  <si>
    <t>Property Owner Business Plan</t>
  </si>
  <si>
    <t>Agricultural Handler Emergency Response Plan</t>
  </si>
  <si>
    <t>Agricultural Handler Training Program</t>
  </si>
  <si>
    <t>Emergency Response Plan and Procedures</t>
  </si>
  <si>
    <t>Training Not Provided and/or Documented</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</si>
  <si>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</si>
  <si>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 xml:space="preserve">The Begin Dates will match the Begin Dates in CERS. If a violation only had CUPA column info updated this does not result in a new Begin Date. Only CERS info changes deemed significant result in a new Begin Date. </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</si>
  <si>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</si>
  <si>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Hazardous Materials Business Plan Readily Available</t>
  </si>
  <si>
    <t>Failure to establish and/or electronically submit an adequate emergency response plan and procedures for a release or threatened release of a hazardous material. *Verify agricultural handler exemption HSC 25507.1</t>
  </si>
  <si>
    <t>Failure to establish and/or electronically submit an adequate training program in safety procedures in the event of a release or threatened release of a hazardous material. *Verify agricultural handler exemption HSC 25507.1</t>
  </si>
  <si>
    <t>Electronically submitted adequate response plan/procedures for release/threatened release of hazmat</t>
  </si>
  <si>
    <t>OBSERVATION: The business failed to complete and electronically submit initially, annually, or triennially, a business plan when handling hazardous materials at or above the reportable threshold quantities.  CORRECTIVE ACTION: Complete and electronically submit a business plan.</t>
  </si>
  <si>
    <t>OBSERVATION: The business failed to establish and implement a business plan when handling hazardous materials at or above the reportable threshold quantities.  CORRECTIVE ACTION: Establish and implement a business plan for the facility. Submit documentation of correction to the unified program agency.</t>
  </si>
  <si>
    <t>OBSERVATION: The business failed to have the hazardous material business plan readily available to personnel of the business or the unified program facility with responsibilities for emergency response or training.  CORRECTIVE ACTION: Provide a readily available business plan to personnel of the business or the unified program facility with responsibilities for emergency response or training. Document that appropriate personnel have the business plan readily available.</t>
  </si>
  <si>
    <t>OBSERVATION: The business failed to electronically submit and certify that the business plan is complete, accurate, and in compliance with EPCRA on or before the required due date.  CORRECTIVE ACTION: Electronically submit and certify that the business plan is complete, accurate, and in compliance with EPCRA within 30 days. On an ongoing basis, electronically submit and certify the business plan annually on or before the required due date.</t>
  </si>
  <si>
    <t xml:space="preserve">OBSERVATION: The business failed to update business plan within 30 days when one of the following occurs: a 100 percent or more increase in the quantity of a previously disclosed material; any handling of a previously undisclosed hazardous material; a change of business address, business ownership, or business name; or a substantial change in the handler's operations that requires modification to any portion of the business plan.  CORRECTIVE ACTION: Update all submittal elements effected by the change(s) and electronically submit the update within 30 days. </t>
  </si>
  <si>
    <t>OBSERVATION: The business failed to immediately report a release or threatened release of a hazardous material to the unified program agency and Cal OES.  CORRECTIVE ACTION: Immediately report a release or threatened release of a hazardous material to the unified program agency and Cal OES.</t>
  </si>
  <si>
    <t>OBSERVATION: The business failed to provide a copy of the business plan to the owner or the owner's agent within five working days after receiving a request for a copy from the property owner or their agent.  CORRECTIVE ACTION: Submit documentation to the unified program agency demonstrating a copy of the business plan has been provided to the property owner or their agent.</t>
  </si>
  <si>
    <t>OBSERVATION: The business failed to electronically submit the Business Activities Page and/or Business Owner Operator Identification Page, or failed to report complete or accurate information on these forms.  CORRECTIVE ACTION: Complete and electronically submit the Business Activities Page and/or Business Owner Operator Identification Page.</t>
  </si>
  <si>
    <t>OBSERVATION: The business failed to electronically submit complete and accurate chemical inventory information for all hazardous materials on site at or above reportable quantities.  CORRECTIVE ACTION: Electronically submit complete and accurate chemical inventory information for all hazardous materials on site at or above reportable quantities.</t>
  </si>
  <si>
    <t xml:space="preserve">OBSERVATION: The business failed to establish and electronically submit adequate emergency response procedures  for a release or threatened release of a hazardous material.  CORRECTIVE ACTION: Establish and electronically submit adequate emergency response procedures for a release or threatened release of a hazardous material within 30 days. </t>
  </si>
  <si>
    <t>OBSERVATION: The business failed to establish and electronically submit an adequate employee training plan, which is reasonable and appropriate for the size of the business and the nature of the hazardous material handled.  CORRECTIVE ACTION: Establish and electronically submit an adequate employee training plan, which is reasonable and appropriate for the size of the business and the nature of the hazardous material handled.</t>
  </si>
  <si>
    <t>OBSERVATION: The business failed to provide initial and annual training to all employees in safety procedures in the event of a release or threatened release of a hazardous material including familiarity with the emergency response plan or failure to document and maintain training records for a minimum of three years.  CORRECTIVE ACTION: Establish and electronically submit an employee training program containing provisions to ensure initial and annual training for all employees in safety procedures in the event of a release or threatened release of a hazardous material and document and maintain training records for a minimum of three years.</t>
  </si>
  <si>
    <t xml:space="preserve">OBSERVATION: This facility does not meet one or more of the following requirements: located at least half mile away from nearest occupies structure, inventory stored in limited quantities, facility is secured, warning signs posted, electronically submit a one time business plan and fee, onsite verification by the UPA. When not meeting all of these requirements, the facility is subject to all business plan requirements.  CORRECTIVE ACTION: Establish and electronically submit a complete business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</si>
  <si>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 training plan is required to be established and electronically submitted.  CORRECTIVE ACTION: Establish and electronically submit a training plan. </t>
  </si>
  <si>
    <t xml:space="preserve">OBSERVATION: Agricultural facility did not comply with one or more of the following requirement: annually submit a business plan, post required signs on buildings and/or provide required training to employees.  When not meeting all of these requirements, an emergency response plan is required to be established and electronically submitted.  CORRECTIVE ACTION: Establish and electronically submit an emergency response plan. </t>
  </si>
  <si>
    <t>Hazardous Materials Business Plan Updates</t>
  </si>
  <si>
    <r>
      <t xml:space="preserve">Failure to electronically update business plan within 30 days of any one of the following events:
</t>
    </r>
    <r>
      <rPr>
        <sz val="11"/>
        <rFont val="Calibri"/>
        <family val="2"/>
      </rPr>
      <t>1) A 100 percent or more increase in the quantity of a previously disclosed material.
2) Any handling of a previously undisclosed hazardous materials at or above reportable quantities. 
3) A change of business address, business ownership, or business name.  
4) A substantial change in the handler's operations that requires modification to any portion of the business plan.</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</si>
  <si>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</si>
  <si>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Hazardous Materials Consumer Product Handling</t>
  </si>
  <si>
    <t>Hazardous Materials Consumer Product Retail Establishment</t>
  </si>
  <si>
    <t>Hazardous Materials Supplier Records</t>
  </si>
  <si>
    <t>HSC 6.95 25507.5</t>
  </si>
  <si>
    <t>Failure of a handler to notify and disclose a hazardous material transfer, when directed by an UPA.</t>
  </si>
  <si>
    <t>HSC 6.95 25508.3</t>
  </si>
  <si>
    <t>Failure to provide sale or provision records, within 5 days of a request from an UPA.</t>
  </si>
  <si>
    <t>OBSERVATION: Owner/Operator failed to provide sale or provision records, within 5 days of a request from an UPA.  CORRECTIVE ACTION: Submit copies of requested hazardous materials sale or provision records as requested by the UPA.</t>
  </si>
  <si>
    <t>OBSERVATION: Owner/Operator failed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the product has a NFPA or HMIS rating of 3 or 4 and is stored, at any time, in quantities equal to, or greater than, 165 gallons, 600 cubic feet, or 1,500 pounds, OR; the product is stored at or above the standard reportable threshold, poses a significant potential hazard, and the UPA requires the product to be reported.  CORRECTIVE ACTION: Complete required business plan reporting and report all consumer products which are not excluded from reporting requirements, and as directed by the UPA.</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</si>
  <si>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or is a warehouse or distribution center with no direct sales to consumers, or where the product is dispensed on the retail premises.</t>
  </si>
  <si>
    <t>Failure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t>
  </si>
  <si>
    <t>OBSERVATION: Owner/Operator failed to complete and electronically submit a business plan, or required hazardous materials reporting, when handling a consumer product that is a hazardous material in a quantity equal to or greater than the reportable threshold, and stored at a facility that manufactures the product, is a warehouse or distribution center with no direct sales to consumers, or where the product is dispensed on the retail premises.  CORRECTIVE ACTION: Complete required business plan reporting and report all consumer products which are not excluded from reporting requirements, and as directed by the UPA.</t>
  </si>
  <si>
    <t>Sale/Provision Record</t>
  </si>
  <si>
    <t>Transfer Disclosure</t>
  </si>
  <si>
    <t>Hazardous materials sale or provision records submitted to UPA within 5 days of request</t>
  </si>
  <si>
    <t>Notified UPA, when instructed to do so, of hazardous materials transfer</t>
  </si>
  <si>
    <t xml:space="preserve">Consumer product reported when stored at place of manufacture, warehouse, or where dispensed </t>
  </si>
  <si>
    <t>Consumer Product/Retail Establishment</t>
  </si>
  <si>
    <t>Consumer product at retail establish. reported if exemption criteria not met or if required by UPA</t>
  </si>
  <si>
    <t xml:space="preserve">OBSERVATION: Owner/Operator failed to notify and disclose a hazardous material transfer, after being directed to do so by the UPA.  CORRECTIVE ACTION: Provide required disclosure information for hazardous materials that have been, or are to be, transferred to another location, if the quantities are equal to, or greater than, 165 gallons, 600 cubic feet, or 1500 pounds. </t>
  </si>
  <si>
    <t xml:space="preserve">Failure to complete and electronically submit a business plan, or required hazardous materials reporting, when handling a consumer product that is a hazardous material at a retail establishment in a quantity equal to or greater than the reportable threshold if the product is not intended for personal, family, or household purposes, or is not present in the same form, concentration, or quantity as a product prepackaged for distribution to a consumer for personal, family or household purposes; or
1. The product has a NFPA or HMIS rating of 3 or 4 and is stored, at any time, in quantities equal to, or greater than, 165 gallons for a liquid, 600 cubic feet for a compressed gas, or 1,500 pounds for a solid; or
2. The product poses a significant potential hazard, and the UPA requires the product to be reported. </t>
  </si>
  <si>
    <t>HSC 6.95 25507(b)(5)(B)(i), 25508(a)(1)</t>
  </si>
  <si>
    <t>HSC 6.95 25507(b)(5)(B)(ii), 25508(a)(1)</t>
  </si>
  <si>
    <t>Hazardous Materials Transfer Disclosure</t>
  </si>
  <si>
    <t>HSC 6.95 25508.2</t>
  </si>
  <si>
    <t>HSC 6.95 25508.1(a)-(f)</t>
  </si>
  <si>
    <t>Failure to electronically submit a site map with all required content.</t>
  </si>
  <si>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</si>
  <si>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</si>
  <si>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19 CCR 1 5030.3(a)(1); HSC 6.95 25508(a)(1), 25508(a)(3)</t>
  </si>
  <si>
    <t>19 CCR 1 5030.9; HSC 6.95 25505(a)(3), 25508(a)(1), 25508(a)(3)</t>
  </si>
  <si>
    <t>19 CCR 1 5030.10(a); HSC 6.95 25505(a)(4), 25508(a)(1), 25508(a)(3)</t>
  </si>
  <si>
    <t>19 CCR 1 5030.10(b); HSC 6.95 25505(a)(4)</t>
  </si>
  <si>
    <t>19 CCR 1 5040.1, 5040.2; HSC 6.95 25507.1(a), 25508(a)(1)</t>
  </si>
  <si>
    <t>19 CCR 1 5040.1, 5040.2; HSC 6.95 25507.1(a)(2)</t>
  </si>
  <si>
    <t>19 CCR 1 Multiple Sections; HSC 6.95 Multiple Sections</t>
  </si>
  <si>
    <r>
      <t xml:space="preserve">19 CCR </t>
    </r>
    <r>
      <rPr>
        <strike/>
        <sz val="11"/>
        <rFont val="Calibri"/>
        <family val="2"/>
        <scheme val="minor"/>
      </rPr>
      <t>4</t>
    </r>
    <r>
      <rPr>
        <sz val="11"/>
        <rFont val="Calibri"/>
        <family val="2"/>
        <scheme val="minor"/>
      </rPr>
      <t>1 Multiple Sections; HSC 6.95 Multiple Sections</t>
    </r>
  </si>
  <si>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significant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9/30/2024 to the previous versions of Revised violations since the new Begin Date of the Revised versions will be 10/1/2024. The expiring versions of violations are not displayed in these spreadsheets. A separate spreadsheet is available showing all expiring versions of violations with the End Date as 9/30/2024. This sheet will also include any Deleted violations.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</si>
</sst>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indexed="8"/>
      <name val="Calibri"/>
      <family val="2"/>
    </font>
    <font>
      <b/>
      <sz val="11"/>
      <name val="Calibri"/>
      <family val="2"/>
    </font>
    <font>
      <sz val="11"/>
      <name val="Calibri"/>
      <family val="2"/>
    </font>
    <font>
      <strike/>
      <u/>
      <sz val="11"/>
      <color indexed="60"/>
      <name val="Calibri"/>
      <family val="2"/>
    </font>
    <font>
      <sz val="11"/>
      <color theme="1"/>
      <name val="Calibri"/>
      <family val="2"/>
      <scheme val="minor"/>
    </font>
    <font>
      <strike/>
      <sz val="11"/>
      <name val="Calibri"/>
      <family val="2"/>
    </font>
    <font>
      <sz val="11"/>
      <name val="Calibri"/>
      <family val="2"/>
      <scheme val="minor"/>
    </font>
    <font>
      <strike/>
      <sz val="11"/>
      <name val="Calibri"/>
      <family val="2"/>
      <scheme val="minor"/>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right/>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s>
  <cellStyleXfs count="7">
    <xf numFmtId="0" fontId="0" fillId="0" borderId="0"/>
    <xf numFmtId="0" fontId="1" fillId="0" borderId="0"/>
    <xf numFmtId="0" fontId="5" fillId="0" borderId="0"/>
    <xf numFmtId="0" fontId="5" fillId="0" borderId="0"/>
    <xf numFmtId="0" fontId="1" fillId="0" borderId="0"/>
    <xf numFmtId="0" fontId="1" fillId="0" borderId="0"/>
    <xf numFmtId="0" fontId="5" fillId="5" borderId="0" applyNumberFormat="0" applyBorder="0" applyAlignment="0" applyProtection="0"/>
  </cellStyleXfs>
  <cellXfs count="41">
    <xf numFmtId="0" fontId="0" fillId="0" borderId="0" xfId="0"/>
    <xf numFmtId="0" fontId="2" fillId="2" borderId="1" xfId="1" applyFont="1" applyFill="1" applyBorder="1" applyAlignment="1">
      <alignment horizontal="center" wrapText="1"/>
    </xf>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49" fontId="3" fillId="0" borderId="1" xfId="1" applyNumberFormat="1" applyFont="1" applyBorder="1" applyAlignment="1">
      <alignment vertical="top" wrapText="1"/>
    </xf>
    <xf numFmtId="0" fontId="3" fillId="0" borderId="1" xfId="1" applyFont="1" applyBorder="1" applyAlignment="1">
      <alignment wrapText="1"/>
    </xf>
    <xf numFmtId="0" fontId="3" fillId="0" borderId="1" xfId="1" applyFont="1" applyBorder="1" applyAlignment="1">
      <alignment horizontal="left"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0" fillId="0" borderId="0" xfId="0" applyAlignment="1">
      <alignment horizontal="center"/>
    </xf>
    <xf numFmtId="0" fontId="7" fillId="0" borderId="1" xfId="0" applyFont="1" applyBorder="1" applyAlignment="1">
      <alignment vertical="top" wrapText="1"/>
    </xf>
    <xf numFmtId="0" fontId="7" fillId="0" borderId="1" xfId="0" applyFont="1" applyBorder="1" applyAlignment="1">
      <alignment wrapText="1"/>
    </xf>
    <xf numFmtId="14"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49" fontId="7" fillId="0" borderId="1" xfId="0" applyNumberFormat="1" applyFont="1" applyBorder="1" applyAlignment="1">
      <alignment vertical="top" wrapText="1"/>
    </xf>
    <xf numFmtId="0" fontId="7" fillId="0" borderId="4" xfId="0" applyFont="1" applyBorder="1" applyAlignment="1">
      <alignment vertical="top" wrapText="1"/>
    </xf>
    <xf numFmtId="0" fontId="2" fillId="3" borderId="2" xfId="1" applyFont="1" applyFill="1" applyBorder="1" applyAlignment="1">
      <alignment horizontal="center" wrapText="1"/>
    </xf>
    <xf numFmtId="0" fontId="5" fillId="0" borderId="0" xfId="0" applyFont="1" applyAlignment="1">
      <alignment horizontal="center"/>
    </xf>
    <xf numFmtId="0" fontId="0" fillId="0" borderId="0" xfId="0" applyAlignment="1">
      <alignment vertical="center" wrapText="1"/>
    </xf>
    <xf numFmtId="0" fontId="0" fillId="0" borderId="1" xfId="0" applyBorder="1" applyAlignment="1">
      <alignment vertical="center" wrapText="1"/>
    </xf>
    <xf numFmtId="14" fontId="3" fillId="0" borderId="6" xfId="1" applyNumberFormat="1" applyFont="1" applyBorder="1" applyAlignment="1">
      <alignment horizontal="center" vertical="top" wrapText="1"/>
    </xf>
    <xf numFmtId="0" fontId="3" fillId="0" borderId="0" xfId="1" applyFont="1" applyAlignment="1">
      <alignment vertical="top" wrapText="1"/>
    </xf>
    <xf numFmtId="49" fontId="1" fillId="0" borderId="0" xfId="1" applyNumberFormat="1" applyAlignment="1">
      <alignment vertical="top" wrapText="1"/>
    </xf>
    <xf numFmtId="0" fontId="3" fillId="0" borderId="5" xfId="1" applyFont="1" applyBorder="1" applyAlignment="1">
      <alignment vertical="top" wrapText="1"/>
    </xf>
    <xf numFmtId="14" fontId="3" fillId="0" borderId="7" xfId="1" applyNumberFormat="1" applyFont="1" applyBorder="1" applyAlignment="1">
      <alignment horizontal="center" vertical="top" wrapText="1"/>
    </xf>
    <xf numFmtId="0" fontId="6" fillId="0" borderId="1" xfId="1" applyFont="1" applyBorder="1" applyAlignment="1">
      <alignment vertical="top" wrapText="1"/>
    </xf>
    <xf numFmtId="14" fontId="7" fillId="4" borderId="1" xfId="0" applyNumberFormat="1" applyFont="1" applyFill="1" applyBorder="1" applyAlignment="1">
      <alignment horizontal="center" vertical="top" wrapText="1"/>
    </xf>
    <xf numFmtId="0" fontId="3" fillId="4" borderId="1" xfId="1" applyFont="1" applyFill="1" applyBorder="1" applyAlignment="1">
      <alignment horizontal="center" vertical="top" wrapText="1"/>
    </xf>
    <xf numFmtId="14" fontId="3" fillId="4" borderId="1" xfId="1" applyNumberFormat="1" applyFont="1" applyFill="1" applyBorder="1" applyAlignment="1">
      <alignment horizontal="center" vertical="top" wrapText="1"/>
    </xf>
    <xf numFmtId="0" fontId="3" fillId="4" borderId="1" xfId="0" applyFont="1" applyFill="1" applyBorder="1" applyAlignment="1">
      <alignment vertical="top" wrapText="1"/>
    </xf>
    <xf numFmtId="0" fontId="7" fillId="0" borderId="5" xfId="0" applyFont="1" applyBorder="1" applyAlignment="1">
      <alignment vertical="top" wrapText="1"/>
    </xf>
    <xf numFmtId="14" fontId="3" fillId="4" borderId="1" xfId="0" applyNumberFormat="1" applyFont="1" applyFill="1" applyBorder="1" applyAlignment="1">
      <alignment horizontal="center" vertical="top" wrapText="1"/>
    </xf>
    <xf numFmtId="14" fontId="3" fillId="0" borderId="5" xfId="1" applyNumberFormat="1" applyFont="1" applyBorder="1" applyAlignment="1">
      <alignment horizontal="center" vertical="top" wrapText="1"/>
    </xf>
    <xf numFmtId="0" fontId="0" fillId="0" borderId="0" xfId="0" applyAlignment="1">
      <alignment vertical="top" wrapText="1"/>
    </xf>
    <xf numFmtId="0" fontId="3" fillId="0" borderId="3" xfId="1" applyFont="1" applyBorder="1" applyAlignment="1">
      <alignment vertical="top" wrapText="1"/>
    </xf>
    <xf numFmtId="0" fontId="7" fillId="4" borderId="1" xfId="0" applyFont="1" applyFill="1" applyBorder="1" applyAlignment="1">
      <alignment vertical="top" wrapText="1"/>
    </xf>
    <xf numFmtId="49" fontId="3" fillId="0" borderId="0" xfId="1" applyNumberFormat="1" applyFont="1" applyAlignment="1">
      <alignment vertical="top" wrapText="1"/>
    </xf>
    <xf numFmtId="0" fontId="3" fillId="0" borderId="0" xfId="1" applyFont="1" applyAlignment="1">
      <alignment horizontal="left" vertical="top" wrapText="1"/>
    </xf>
    <xf numFmtId="0" fontId="7" fillId="0" borderId="1" xfId="0" applyFont="1" applyBorder="1" applyAlignment="1" applyProtection="1">
      <alignment horizontal="left" vertical="top" wrapText="1"/>
      <protection locked="0"/>
    </xf>
    <xf numFmtId="0" fontId="3" fillId="4" borderId="3"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4"/>
  <sheetViews>
    <sheetView tabSelected="1" zoomScale="80" zoomScaleNormal="80" workbookViewId="0">
      <pane ySplit="1" topLeftCell="A2" activePane="bottomLeft" state="frozen"/>
      <selection pane="bottomLeft" activeCell="G4" sqref="G4"/>
    </sheetView>
  </sheetViews>
  <sheetFormatPr defaultRowHeight="15" x14ac:dyDescent="0.25"/>
  <cols>
    <col min="1" max="1" width="16.7109375" customWidth="1"/>
    <col min="2" max="2" width="14.7109375" customWidth="1"/>
    <col min="3" max="3" width="11" customWidth="1"/>
    <col min="4" max="4" width="12.42578125" customWidth="1"/>
    <col min="5" max="5" width="10.28515625" customWidth="1"/>
    <col min="6" max="6" width="28.28515625" customWidth="1"/>
    <col min="7" max="7" width="70.7109375" customWidth="1"/>
    <col min="8" max="8" width="23.85546875" customWidth="1"/>
    <col min="9" max="9" width="13.5703125" customWidth="1"/>
    <col min="10" max="10" width="11.7109375" customWidth="1"/>
    <col min="11" max="11" width="12" bestFit="1" customWidth="1"/>
    <col min="12" max="12" width="11.85546875" customWidth="1"/>
    <col min="13" max="13" width="8.85546875" style="10" customWidth="1"/>
    <col min="14" max="14" width="21" customWidth="1"/>
    <col min="15" max="15" width="19.42578125" customWidth="1"/>
    <col min="16" max="16" width="32.28515625" customWidth="1"/>
    <col min="17" max="17" width="9.7109375" style="10" customWidth="1"/>
    <col min="18" max="18" width="10.140625" customWidth="1"/>
    <col min="19" max="19" width="14.5703125" customWidth="1"/>
    <col min="20" max="20" width="10" customWidth="1"/>
    <col min="21" max="21" width="10.140625" customWidth="1"/>
    <col min="22" max="23" width="10.7109375" customWidth="1"/>
    <col min="24" max="24" width="13.85546875" customWidth="1"/>
    <col min="25" max="25" width="10.7109375" customWidth="1"/>
    <col min="27" max="27" width="10.7109375" customWidth="1"/>
    <col min="28" max="28" width="10.7109375" style="10" customWidth="1"/>
    <col min="29" max="29" width="56.5703125" customWidth="1"/>
    <col min="30" max="30" width="11.5703125" customWidth="1"/>
    <col min="31" max="31" width="14.85546875" customWidth="1"/>
    <col min="32" max="32" width="65" customWidth="1"/>
    <col min="33" max="33" width="50.28515625" customWidth="1"/>
    <col min="34" max="34" width="41.140625" customWidth="1"/>
    <col min="35" max="35" width="19" customWidth="1"/>
    <col min="36" max="36" width="18.85546875" customWidth="1"/>
    <col min="37" max="37" width="16.42578125" customWidth="1"/>
    <col min="38" max="38" width="18" customWidth="1"/>
  </cols>
  <sheetData>
    <row r="1" spans="1:39" s="18" customFormat="1" ht="60" x14ac:dyDescent="0.25">
      <c r="A1" s="1" t="s">
        <v>0</v>
      </c>
      <c r="B1" s="1" t="s">
        <v>1</v>
      </c>
      <c r="C1" s="1" t="s">
        <v>2</v>
      </c>
      <c r="D1" s="1" t="s">
        <v>141</v>
      </c>
      <c r="E1" s="1" t="s">
        <v>3</v>
      </c>
      <c r="F1" s="1" t="s">
        <v>4</v>
      </c>
      <c r="G1" s="1" t="s">
        <v>5</v>
      </c>
      <c r="H1" s="1" t="s">
        <v>6</v>
      </c>
      <c r="I1" s="1" t="s">
        <v>7</v>
      </c>
      <c r="J1" s="1" t="s">
        <v>8</v>
      </c>
      <c r="K1" s="1" t="s">
        <v>9</v>
      </c>
      <c r="L1" s="17" t="s">
        <v>10</v>
      </c>
      <c r="M1" s="17" t="s">
        <v>11</v>
      </c>
      <c r="N1" s="17" t="s">
        <v>12</v>
      </c>
      <c r="O1" s="17" t="s">
        <v>13</v>
      </c>
      <c r="P1" s="17" t="s">
        <v>14</v>
      </c>
      <c r="Q1" s="17" t="s">
        <v>15</v>
      </c>
      <c r="R1" s="17" t="s">
        <v>16</v>
      </c>
      <c r="S1" s="17" t="s">
        <v>17</v>
      </c>
      <c r="T1" s="17" t="s">
        <v>18</v>
      </c>
      <c r="U1" s="17" t="s">
        <v>19</v>
      </c>
      <c r="V1" s="17" t="s">
        <v>20</v>
      </c>
      <c r="W1" s="17" t="s">
        <v>21</v>
      </c>
      <c r="X1" s="17" t="s">
        <v>22</v>
      </c>
      <c r="Y1" s="17" t="s">
        <v>23</v>
      </c>
      <c r="Z1" s="17" t="s">
        <v>24</v>
      </c>
      <c r="AA1" s="17" t="s">
        <v>25</v>
      </c>
      <c r="AB1" s="17" t="s">
        <v>26</v>
      </c>
      <c r="AC1" s="17" t="s">
        <v>27</v>
      </c>
      <c r="AD1" s="17" t="s">
        <v>146</v>
      </c>
      <c r="AE1" s="17" t="s">
        <v>28</v>
      </c>
      <c r="AF1" s="17" t="s">
        <v>29</v>
      </c>
      <c r="AG1" s="17" t="s">
        <v>30</v>
      </c>
      <c r="AH1" s="17" t="s">
        <v>31</v>
      </c>
      <c r="AI1" s="17" t="s">
        <v>32</v>
      </c>
      <c r="AJ1" s="17" t="s">
        <v>33</v>
      </c>
      <c r="AK1" s="17" t="s">
        <v>34</v>
      </c>
      <c r="AL1" s="17" t="s">
        <v>35</v>
      </c>
      <c r="AM1" s="17" t="s">
        <v>36</v>
      </c>
    </row>
    <row r="2" spans="1:39" ht="75" x14ac:dyDescent="0.25">
      <c r="A2" s="2" t="s">
        <v>37</v>
      </c>
      <c r="B2" s="2" t="s">
        <v>38</v>
      </c>
      <c r="C2" s="3">
        <v>1010001</v>
      </c>
      <c r="D2" s="3"/>
      <c r="E2" s="3"/>
      <c r="F2" s="2" t="s">
        <v>39</v>
      </c>
      <c r="G2" s="2" t="s">
        <v>40</v>
      </c>
      <c r="H2" s="35" t="s">
        <v>41</v>
      </c>
      <c r="I2" s="4">
        <v>41821</v>
      </c>
      <c r="J2" s="4">
        <v>73050</v>
      </c>
      <c r="K2" s="13">
        <v>42538.427517673612</v>
      </c>
      <c r="L2" s="2" t="s">
        <v>119</v>
      </c>
      <c r="M2" s="3">
        <v>1</v>
      </c>
      <c r="N2" s="5" t="s">
        <v>42</v>
      </c>
      <c r="O2" s="6"/>
      <c r="P2" s="5" t="s">
        <v>114</v>
      </c>
      <c r="Q2" s="3">
        <f t="shared" ref="Q2:Q33" si="0">LEN(P2)</f>
        <v>98</v>
      </c>
      <c r="R2" s="5" t="s">
        <v>43</v>
      </c>
      <c r="S2" s="5" t="s">
        <v>43</v>
      </c>
      <c r="T2" s="5" t="s">
        <v>43</v>
      </c>
      <c r="U2" s="5" t="s">
        <v>43</v>
      </c>
      <c r="V2" s="5" t="s">
        <v>43</v>
      </c>
      <c r="W2" s="5" t="s">
        <v>43</v>
      </c>
      <c r="X2" s="5" t="s">
        <v>43</v>
      </c>
      <c r="Y2" s="5" t="s">
        <v>44</v>
      </c>
      <c r="Z2" s="5" t="s">
        <v>43</v>
      </c>
      <c r="AA2" s="6"/>
      <c r="AB2" s="3">
        <v>30</v>
      </c>
      <c r="AC2" s="5" t="s">
        <v>45</v>
      </c>
      <c r="AD2" s="5"/>
      <c r="AE2" s="6"/>
      <c r="AF2" s="5" t="s">
        <v>165</v>
      </c>
      <c r="AG2" s="5"/>
      <c r="AH2" s="7"/>
      <c r="AI2" s="6"/>
      <c r="AJ2" s="6"/>
      <c r="AK2" s="6"/>
      <c r="AL2" s="6"/>
      <c r="AM2" s="2" t="s">
        <v>43</v>
      </c>
    </row>
    <row r="3" spans="1:39" ht="90" customHeight="1" x14ac:dyDescent="0.25">
      <c r="A3" s="2" t="s">
        <v>37</v>
      </c>
      <c r="B3" s="2" t="s">
        <v>38</v>
      </c>
      <c r="C3" s="3">
        <v>1010002</v>
      </c>
      <c r="D3" s="3"/>
      <c r="E3" s="3"/>
      <c r="F3" s="2" t="s">
        <v>46</v>
      </c>
      <c r="G3" s="2" t="s">
        <v>124</v>
      </c>
      <c r="H3" s="2" t="s">
        <v>47</v>
      </c>
      <c r="I3" s="4">
        <v>44105</v>
      </c>
      <c r="J3" s="4">
        <v>73050</v>
      </c>
      <c r="K3" s="4">
        <v>44105</v>
      </c>
      <c r="L3" s="2" t="s">
        <v>119</v>
      </c>
      <c r="M3" s="3">
        <v>2</v>
      </c>
      <c r="N3" s="5" t="s">
        <v>42</v>
      </c>
      <c r="O3" s="6"/>
      <c r="P3" s="5" t="s">
        <v>126</v>
      </c>
      <c r="Q3" s="3">
        <f t="shared" si="0"/>
        <v>74</v>
      </c>
      <c r="R3" s="5" t="s">
        <v>43</v>
      </c>
      <c r="S3" s="5" t="s">
        <v>43</v>
      </c>
      <c r="T3" s="5" t="s">
        <v>43</v>
      </c>
      <c r="U3" s="5" t="s">
        <v>43</v>
      </c>
      <c r="V3" s="5" t="s">
        <v>43</v>
      </c>
      <c r="W3" s="5" t="s">
        <v>43</v>
      </c>
      <c r="X3" s="5" t="s">
        <v>43</v>
      </c>
      <c r="Y3" s="5" t="s">
        <v>44</v>
      </c>
      <c r="Z3" s="5" t="s">
        <v>43</v>
      </c>
      <c r="AA3" s="6"/>
      <c r="AB3" s="3">
        <v>30</v>
      </c>
      <c r="AC3" s="2" t="s">
        <v>124</v>
      </c>
      <c r="AD3" s="2"/>
      <c r="AE3" s="6"/>
      <c r="AF3" s="5" t="s">
        <v>164</v>
      </c>
      <c r="AG3" s="5"/>
      <c r="AH3" s="7"/>
      <c r="AI3" s="6"/>
      <c r="AJ3" s="6"/>
      <c r="AK3" s="6"/>
      <c r="AL3" s="6"/>
      <c r="AM3" s="2" t="s">
        <v>43</v>
      </c>
    </row>
    <row r="4" spans="1:39" ht="120" x14ac:dyDescent="0.25">
      <c r="A4" s="2" t="s">
        <v>37</v>
      </c>
      <c r="B4" s="2" t="s">
        <v>38</v>
      </c>
      <c r="C4" s="3">
        <v>1010017</v>
      </c>
      <c r="D4" s="3"/>
      <c r="E4" s="3"/>
      <c r="F4" s="11" t="s">
        <v>160</v>
      </c>
      <c r="G4" s="2" t="s">
        <v>48</v>
      </c>
      <c r="H4" s="35" t="s">
        <v>49</v>
      </c>
      <c r="I4" s="4">
        <v>42522</v>
      </c>
      <c r="J4" s="4">
        <v>73050</v>
      </c>
      <c r="K4" s="13">
        <v>42506.436893668979</v>
      </c>
      <c r="L4" s="2" t="s">
        <v>119</v>
      </c>
      <c r="M4" s="3">
        <v>3</v>
      </c>
      <c r="N4" s="5" t="s">
        <v>42</v>
      </c>
      <c r="O4" s="6"/>
      <c r="P4" s="2" t="s">
        <v>115</v>
      </c>
      <c r="Q4" s="3">
        <f t="shared" si="0"/>
        <v>96</v>
      </c>
      <c r="R4" s="2" t="s">
        <v>43</v>
      </c>
      <c r="S4" s="2" t="s">
        <v>43</v>
      </c>
      <c r="T4" s="2" t="s">
        <v>43</v>
      </c>
      <c r="U4" s="2" t="s">
        <v>43</v>
      </c>
      <c r="V4" s="2" t="s">
        <v>43</v>
      </c>
      <c r="W4" s="2" t="s">
        <v>43</v>
      </c>
      <c r="X4" s="2" t="s">
        <v>43</v>
      </c>
      <c r="Y4" s="5" t="s">
        <v>50</v>
      </c>
      <c r="Z4" s="5" t="s">
        <v>43</v>
      </c>
      <c r="AA4" s="6"/>
      <c r="AB4" s="3">
        <v>30</v>
      </c>
      <c r="AC4" s="2" t="s">
        <v>48</v>
      </c>
      <c r="AD4" s="2"/>
      <c r="AE4" s="6"/>
      <c r="AF4" s="2" t="s">
        <v>166</v>
      </c>
      <c r="AG4" s="2" t="s">
        <v>51</v>
      </c>
      <c r="AH4" s="6"/>
      <c r="AI4" s="6"/>
      <c r="AJ4" s="6"/>
      <c r="AK4" s="6"/>
      <c r="AL4" s="6"/>
      <c r="AM4" s="2" t="s">
        <v>43</v>
      </c>
    </row>
    <row r="5" spans="1:39" ht="105" x14ac:dyDescent="0.25">
      <c r="A5" s="2" t="s">
        <v>37</v>
      </c>
      <c r="B5" s="2" t="s">
        <v>38</v>
      </c>
      <c r="C5" s="3">
        <v>1010008</v>
      </c>
      <c r="D5" s="3"/>
      <c r="E5" s="3"/>
      <c r="F5" s="2" t="s">
        <v>52</v>
      </c>
      <c r="G5" s="2" t="s">
        <v>125</v>
      </c>
      <c r="H5" s="2" t="s">
        <v>206</v>
      </c>
      <c r="I5" s="4">
        <v>44105</v>
      </c>
      <c r="J5" s="4">
        <v>73050</v>
      </c>
      <c r="K5" s="4">
        <v>44105</v>
      </c>
      <c r="L5" s="2" t="s">
        <v>119</v>
      </c>
      <c r="M5" s="3">
        <v>4</v>
      </c>
      <c r="N5" s="5" t="s">
        <v>42</v>
      </c>
      <c r="O5" s="6"/>
      <c r="P5" s="5" t="s">
        <v>116</v>
      </c>
      <c r="Q5" s="3">
        <f t="shared" si="0"/>
        <v>98</v>
      </c>
      <c r="R5" s="5" t="s">
        <v>43</v>
      </c>
      <c r="S5" s="5" t="s">
        <v>43</v>
      </c>
      <c r="T5" s="5" t="s">
        <v>43</v>
      </c>
      <c r="U5" s="5" t="s">
        <v>43</v>
      </c>
      <c r="V5" s="5" t="s">
        <v>43</v>
      </c>
      <c r="W5" s="5" t="s">
        <v>43</v>
      </c>
      <c r="X5" s="5" t="s">
        <v>43</v>
      </c>
      <c r="Y5" s="5" t="s">
        <v>50</v>
      </c>
      <c r="Z5" s="5" t="s">
        <v>43</v>
      </c>
      <c r="AA5" s="6"/>
      <c r="AB5" s="3">
        <v>30</v>
      </c>
      <c r="AC5" s="2" t="s">
        <v>125</v>
      </c>
      <c r="AD5" s="2"/>
      <c r="AE5" s="6"/>
      <c r="AF5" s="5" t="s">
        <v>167</v>
      </c>
      <c r="AG5" s="5" t="s">
        <v>127</v>
      </c>
      <c r="AH5" s="6"/>
      <c r="AI5" s="6"/>
      <c r="AJ5" s="6"/>
      <c r="AK5" s="6"/>
      <c r="AL5" s="6"/>
      <c r="AM5" s="2" t="s">
        <v>43</v>
      </c>
    </row>
    <row r="6" spans="1:39" ht="150" x14ac:dyDescent="0.25">
      <c r="A6" s="2" t="s">
        <v>37</v>
      </c>
      <c r="B6" s="2" t="s">
        <v>38</v>
      </c>
      <c r="C6" s="3">
        <v>1010006</v>
      </c>
      <c r="D6" s="3"/>
      <c r="E6" s="3"/>
      <c r="F6" s="2" t="s">
        <v>179</v>
      </c>
      <c r="G6" s="39" t="s">
        <v>180</v>
      </c>
      <c r="H6" s="35" t="s">
        <v>207</v>
      </c>
      <c r="I6" s="13">
        <v>42522</v>
      </c>
      <c r="J6" s="13">
        <v>73050</v>
      </c>
      <c r="K6" s="13">
        <v>42506.436893668979</v>
      </c>
      <c r="L6" s="2" t="s">
        <v>119</v>
      </c>
      <c r="M6" s="3">
        <v>5</v>
      </c>
      <c r="N6" s="5" t="s">
        <v>42</v>
      </c>
      <c r="O6" s="6"/>
      <c r="P6" s="5" t="s">
        <v>117</v>
      </c>
      <c r="Q6" s="3">
        <f t="shared" si="0"/>
        <v>98</v>
      </c>
      <c r="R6" s="5" t="s">
        <v>43</v>
      </c>
      <c r="S6" s="5" t="s">
        <v>43</v>
      </c>
      <c r="T6" s="5" t="s">
        <v>43</v>
      </c>
      <c r="U6" s="5" t="s">
        <v>43</v>
      </c>
      <c r="V6" s="5" t="s">
        <v>43</v>
      </c>
      <c r="W6" s="5" t="s">
        <v>43</v>
      </c>
      <c r="X6" s="5" t="s">
        <v>43</v>
      </c>
      <c r="Y6" s="5" t="s">
        <v>50</v>
      </c>
      <c r="Z6" s="5" t="s">
        <v>43</v>
      </c>
      <c r="AA6" s="6"/>
      <c r="AB6" s="3">
        <v>30</v>
      </c>
      <c r="AC6" s="34" t="s">
        <v>180</v>
      </c>
      <c r="AD6" s="5"/>
      <c r="AE6" s="6"/>
      <c r="AF6" s="5" t="s">
        <v>168</v>
      </c>
      <c r="AG6" s="5"/>
      <c r="AH6" s="6"/>
      <c r="AI6" s="6"/>
      <c r="AJ6" s="6"/>
      <c r="AK6" s="6"/>
      <c r="AL6" s="6"/>
      <c r="AM6" s="2" t="s">
        <v>43</v>
      </c>
    </row>
    <row r="7" spans="1:39" ht="135" x14ac:dyDescent="0.25">
      <c r="A7" s="2" t="s">
        <v>37</v>
      </c>
      <c r="B7" s="2" t="s">
        <v>53</v>
      </c>
      <c r="C7" s="3">
        <v>1040001</v>
      </c>
      <c r="D7" s="3"/>
      <c r="E7" s="3"/>
      <c r="F7" s="11" t="s">
        <v>120</v>
      </c>
      <c r="G7" s="2" t="s">
        <v>54</v>
      </c>
      <c r="H7" s="2" t="s">
        <v>135</v>
      </c>
      <c r="I7" s="4">
        <v>44105</v>
      </c>
      <c r="J7" s="4">
        <v>73050</v>
      </c>
      <c r="K7" s="4">
        <v>44105</v>
      </c>
      <c r="L7" s="2" t="s">
        <v>119</v>
      </c>
      <c r="M7" s="3">
        <v>6</v>
      </c>
      <c r="N7" s="5" t="s">
        <v>42</v>
      </c>
      <c r="O7" s="6"/>
      <c r="P7" s="5" t="s">
        <v>55</v>
      </c>
      <c r="Q7" s="3">
        <f t="shared" si="0"/>
        <v>79</v>
      </c>
      <c r="R7" s="5" t="s">
        <v>43</v>
      </c>
      <c r="S7" s="5" t="s">
        <v>43</v>
      </c>
      <c r="T7" s="5" t="s">
        <v>43</v>
      </c>
      <c r="U7" s="5" t="s">
        <v>43</v>
      </c>
      <c r="V7" s="5" t="s">
        <v>43</v>
      </c>
      <c r="W7" s="5" t="s">
        <v>43</v>
      </c>
      <c r="X7" s="5" t="s">
        <v>43</v>
      </c>
      <c r="Y7" s="5" t="s">
        <v>56</v>
      </c>
      <c r="Z7" s="5" t="s">
        <v>43</v>
      </c>
      <c r="AA7" s="6"/>
      <c r="AB7" s="3">
        <v>30</v>
      </c>
      <c r="AC7" s="5" t="s">
        <v>57</v>
      </c>
      <c r="AD7" s="5"/>
      <c r="AE7" s="6"/>
      <c r="AF7" s="5" t="s">
        <v>169</v>
      </c>
      <c r="AG7" s="5" t="s">
        <v>58</v>
      </c>
      <c r="AH7" s="2" t="s">
        <v>59</v>
      </c>
      <c r="AI7" s="6"/>
      <c r="AJ7" s="6"/>
      <c r="AK7" s="6"/>
      <c r="AL7" s="6"/>
      <c r="AM7" s="2" t="s">
        <v>43</v>
      </c>
    </row>
    <row r="8" spans="1:39" ht="90" x14ac:dyDescent="0.25">
      <c r="A8" s="2" t="s">
        <v>37</v>
      </c>
      <c r="B8" s="2" t="s">
        <v>38</v>
      </c>
      <c r="C8" s="3">
        <v>1010011</v>
      </c>
      <c r="D8" s="3"/>
      <c r="E8" s="3"/>
      <c r="F8" s="11" t="s">
        <v>151</v>
      </c>
      <c r="G8" s="2" t="s">
        <v>60</v>
      </c>
      <c r="H8" s="35" t="s">
        <v>61</v>
      </c>
      <c r="I8" s="4">
        <v>41821</v>
      </c>
      <c r="J8" s="4">
        <v>73050</v>
      </c>
      <c r="K8" s="4">
        <v>41816</v>
      </c>
      <c r="L8" s="2" t="s">
        <v>119</v>
      </c>
      <c r="M8" s="3">
        <v>7</v>
      </c>
      <c r="N8" s="5" t="s">
        <v>42</v>
      </c>
      <c r="O8" s="6"/>
      <c r="P8" s="5" t="s">
        <v>118</v>
      </c>
      <c r="Q8" s="3">
        <f t="shared" si="0"/>
        <v>97</v>
      </c>
      <c r="R8" s="5" t="s">
        <v>43</v>
      </c>
      <c r="S8" s="5" t="s">
        <v>43</v>
      </c>
      <c r="T8" s="5" t="s">
        <v>43</v>
      </c>
      <c r="U8" s="5" t="s">
        <v>43</v>
      </c>
      <c r="V8" s="5" t="s">
        <v>43</v>
      </c>
      <c r="W8" s="5" t="s">
        <v>43</v>
      </c>
      <c r="X8" s="5" t="s">
        <v>43</v>
      </c>
      <c r="Y8" s="5" t="s">
        <v>50</v>
      </c>
      <c r="Z8" s="5" t="s">
        <v>43</v>
      </c>
      <c r="AA8" s="6"/>
      <c r="AB8" s="3">
        <v>30</v>
      </c>
      <c r="AC8" s="5" t="s">
        <v>60</v>
      </c>
      <c r="AD8" s="5"/>
      <c r="AE8" s="6"/>
      <c r="AF8" s="5" t="s">
        <v>62</v>
      </c>
      <c r="AG8" s="6"/>
      <c r="AH8" s="6"/>
      <c r="AI8" s="6"/>
      <c r="AJ8" s="6"/>
      <c r="AK8" s="6"/>
      <c r="AL8" s="6"/>
      <c r="AM8" s="2" t="s">
        <v>43</v>
      </c>
    </row>
    <row r="9" spans="1:39" ht="90" x14ac:dyDescent="0.25">
      <c r="A9" s="2" t="s">
        <v>37</v>
      </c>
      <c r="B9" s="2" t="s">
        <v>38</v>
      </c>
      <c r="C9" s="3">
        <v>1010012</v>
      </c>
      <c r="D9" s="3"/>
      <c r="E9" s="3"/>
      <c r="F9" s="11" t="s">
        <v>152</v>
      </c>
      <c r="G9" s="2" t="s">
        <v>63</v>
      </c>
      <c r="H9" s="2" t="s">
        <v>61</v>
      </c>
      <c r="I9" s="4">
        <v>41821</v>
      </c>
      <c r="J9" s="4">
        <v>73050</v>
      </c>
      <c r="K9" s="4">
        <v>41816</v>
      </c>
      <c r="L9" s="2" t="s">
        <v>119</v>
      </c>
      <c r="M9" s="3">
        <v>8</v>
      </c>
      <c r="N9" s="5" t="s">
        <v>42</v>
      </c>
      <c r="O9" s="6"/>
      <c r="P9" s="5" t="s">
        <v>64</v>
      </c>
      <c r="Q9" s="3">
        <f t="shared" si="0"/>
        <v>74</v>
      </c>
      <c r="R9" s="5" t="s">
        <v>43</v>
      </c>
      <c r="S9" s="5" t="s">
        <v>43</v>
      </c>
      <c r="T9" s="5" t="s">
        <v>43</v>
      </c>
      <c r="U9" s="5" t="s">
        <v>43</v>
      </c>
      <c r="V9" s="5" t="s">
        <v>43</v>
      </c>
      <c r="W9" s="5" t="s">
        <v>43</v>
      </c>
      <c r="X9" s="5" t="s">
        <v>43</v>
      </c>
      <c r="Y9" s="5" t="s">
        <v>50</v>
      </c>
      <c r="Z9" s="5" t="s">
        <v>43</v>
      </c>
      <c r="AA9" s="6"/>
      <c r="AB9" s="3">
        <v>30</v>
      </c>
      <c r="AC9" s="5" t="s">
        <v>63</v>
      </c>
      <c r="AD9" s="5"/>
      <c r="AE9" s="6"/>
      <c r="AF9" s="5" t="s">
        <v>170</v>
      </c>
      <c r="AG9" s="5"/>
      <c r="AH9" s="6"/>
      <c r="AI9" s="6"/>
      <c r="AJ9" s="6"/>
      <c r="AK9" s="6"/>
      <c r="AL9" s="6"/>
      <c r="AM9" s="2" t="s">
        <v>43</v>
      </c>
    </row>
    <row r="10" spans="1:39" ht="90" x14ac:dyDescent="0.25">
      <c r="A10" s="2" t="s">
        <v>37</v>
      </c>
      <c r="B10" s="2" t="s">
        <v>38</v>
      </c>
      <c r="C10" s="28">
        <v>1010003</v>
      </c>
      <c r="D10" s="3"/>
      <c r="E10" s="3"/>
      <c r="F10" s="2" t="s">
        <v>65</v>
      </c>
      <c r="G10" s="9" t="s">
        <v>128</v>
      </c>
      <c r="H10" s="40" t="s">
        <v>211</v>
      </c>
      <c r="I10" s="32">
        <v>45566</v>
      </c>
      <c r="J10" s="4">
        <v>73050</v>
      </c>
      <c r="K10" s="32">
        <v>45566</v>
      </c>
      <c r="L10" s="2" t="s">
        <v>209</v>
      </c>
      <c r="M10" s="3">
        <v>9</v>
      </c>
      <c r="N10" s="5" t="s">
        <v>66</v>
      </c>
      <c r="O10" s="6"/>
      <c r="P10" s="5" t="s">
        <v>132</v>
      </c>
      <c r="Q10" s="3">
        <f t="shared" si="0"/>
        <v>98</v>
      </c>
      <c r="R10" s="5" t="s">
        <v>43</v>
      </c>
      <c r="S10" s="5" t="s">
        <v>43</v>
      </c>
      <c r="T10" s="5" t="s">
        <v>43</v>
      </c>
      <c r="U10" s="5" t="s">
        <v>43</v>
      </c>
      <c r="V10" s="5" t="s">
        <v>43</v>
      </c>
      <c r="W10" s="5" t="s">
        <v>43</v>
      </c>
      <c r="X10" s="5" t="s">
        <v>43</v>
      </c>
      <c r="Y10" s="5" t="s">
        <v>50</v>
      </c>
      <c r="Z10" s="5" t="s">
        <v>43</v>
      </c>
      <c r="AA10" s="6"/>
      <c r="AB10" s="3">
        <v>30</v>
      </c>
      <c r="AC10" s="9" t="s">
        <v>128</v>
      </c>
      <c r="AD10" s="8"/>
      <c r="AE10" s="6"/>
      <c r="AF10" s="5" t="s">
        <v>171</v>
      </c>
      <c r="AG10" s="5"/>
      <c r="AH10" s="6"/>
      <c r="AI10" s="6"/>
      <c r="AJ10" s="6"/>
      <c r="AK10" s="6"/>
      <c r="AL10" s="6"/>
      <c r="AM10" s="2" t="s">
        <v>43</v>
      </c>
    </row>
    <row r="11" spans="1:39" ht="104.45" customHeight="1" x14ac:dyDescent="0.25">
      <c r="A11" s="2" t="s">
        <v>37</v>
      </c>
      <c r="B11" s="2" t="s">
        <v>38</v>
      </c>
      <c r="C11" s="3">
        <v>1010004</v>
      </c>
      <c r="D11" s="3"/>
      <c r="E11" s="3"/>
      <c r="F11" s="2" t="s">
        <v>148</v>
      </c>
      <c r="G11" s="9" t="s">
        <v>129</v>
      </c>
      <c r="H11" s="2" t="s">
        <v>130</v>
      </c>
      <c r="I11" s="4">
        <v>44105</v>
      </c>
      <c r="J11" s="4">
        <v>73050</v>
      </c>
      <c r="K11" s="4">
        <v>44105</v>
      </c>
      <c r="L11" s="2" t="s">
        <v>119</v>
      </c>
      <c r="M11" s="3">
        <v>10</v>
      </c>
      <c r="N11" s="5" t="s">
        <v>67</v>
      </c>
      <c r="O11" s="6"/>
      <c r="P11" s="5" t="s">
        <v>131</v>
      </c>
      <c r="Q11" s="3">
        <f t="shared" si="0"/>
        <v>88</v>
      </c>
      <c r="R11" s="5" t="s">
        <v>43</v>
      </c>
      <c r="S11" s="5" t="s">
        <v>43</v>
      </c>
      <c r="T11" s="5" t="s">
        <v>43</v>
      </c>
      <c r="U11" s="5" t="s">
        <v>43</v>
      </c>
      <c r="V11" s="5" t="s">
        <v>43</v>
      </c>
      <c r="W11" s="5" t="s">
        <v>43</v>
      </c>
      <c r="X11" s="5" t="s">
        <v>43</v>
      </c>
      <c r="Y11" s="5" t="s">
        <v>50</v>
      </c>
      <c r="Z11" s="5" t="s">
        <v>43</v>
      </c>
      <c r="AA11" s="6"/>
      <c r="AB11" s="3">
        <v>30</v>
      </c>
      <c r="AC11" s="9" t="s">
        <v>129</v>
      </c>
      <c r="AD11" s="8"/>
      <c r="AE11" s="6"/>
      <c r="AF11" s="5" t="s">
        <v>172</v>
      </c>
      <c r="AG11" s="5"/>
      <c r="AH11" s="38"/>
      <c r="AI11" s="6"/>
      <c r="AJ11" s="6"/>
      <c r="AK11" s="6"/>
      <c r="AL11" s="6"/>
      <c r="AM11" s="2" t="s">
        <v>43</v>
      </c>
    </row>
    <row r="12" spans="1:39" ht="150" x14ac:dyDescent="0.25">
      <c r="A12" s="2" t="s">
        <v>37</v>
      </c>
      <c r="B12" s="2" t="s">
        <v>38</v>
      </c>
      <c r="C12" s="3">
        <v>1010018</v>
      </c>
      <c r="D12" s="3"/>
      <c r="E12" s="3"/>
      <c r="F12" s="31" t="s">
        <v>182</v>
      </c>
      <c r="G12" s="31" t="s">
        <v>191</v>
      </c>
      <c r="H12" s="31" t="s">
        <v>203</v>
      </c>
      <c r="I12" s="25">
        <v>45108</v>
      </c>
      <c r="J12" s="4">
        <v>73050</v>
      </c>
      <c r="K12" s="25">
        <v>45108</v>
      </c>
      <c r="L12" s="2" t="s">
        <v>119</v>
      </c>
      <c r="M12" s="3">
        <v>11</v>
      </c>
      <c r="N12" s="5" t="s">
        <v>199</v>
      </c>
      <c r="O12" s="6"/>
      <c r="P12" s="2" t="s">
        <v>198</v>
      </c>
      <c r="Q12" s="3">
        <f t="shared" si="0"/>
        <v>93</v>
      </c>
      <c r="R12" s="2" t="s">
        <v>43</v>
      </c>
      <c r="S12" s="2" t="s">
        <v>43</v>
      </c>
      <c r="T12" s="2" t="s">
        <v>43</v>
      </c>
      <c r="U12" s="2" t="s">
        <v>43</v>
      </c>
      <c r="V12" s="2" t="s">
        <v>43</v>
      </c>
      <c r="W12" s="2" t="s">
        <v>43</v>
      </c>
      <c r="X12" s="2" t="s">
        <v>43</v>
      </c>
      <c r="Y12" s="5" t="s">
        <v>44</v>
      </c>
      <c r="Z12" s="5" t="s">
        <v>43</v>
      </c>
      <c r="AA12" s="6"/>
      <c r="AB12" s="3">
        <v>30</v>
      </c>
      <c r="AC12" s="11" t="s">
        <v>192</v>
      </c>
      <c r="AD12" s="2"/>
      <c r="AE12" s="6"/>
      <c r="AF12" s="2" t="s">
        <v>193</v>
      </c>
      <c r="AG12" s="2"/>
      <c r="AH12" s="6"/>
      <c r="AI12" s="6"/>
      <c r="AJ12" s="6"/>
      <c r="AK12" s="6"/>
      <c r="AL12" s="6"/>
      <c r="AM12" s="2" t="s">
        <v>43</v>
      </c>
    </row>
    <row r="13" spans="1:39" ht="240" x14ac:dyDescent="0.25">
      <c r="A13" s="2" t="s">
        <v>37</v>
      </c>
      <c r="B13" s="2" t="s">
        <v>38</v>
      </c>
      <c r="C13" s="3">
        <v>1010019</v>
      </c>
      <c r="D13" s="3"/>
      <c r="E13" s="3"/>
      <c r="F13" s="11" t="s">
        <v>183</v>
      </c>
      <c r="G13" s="11" t="s">
        <v>202</v>
      </c>
      <c r="H13" s="11" t="s">
        <v>204</v>
      </c>
      <c r="I13" s="4">
        <v>45108</v>
      </c>
      <c r="J13" s="4">
        <v>73050</v>
      </c>
      <c r="K13" s="4">
        <v>45108</v>
      </c>
      <c r="L13" s="2" t="s">
        <v>119</v>
      </c>
      <c r="M13" s="3">
        <v>12</v>
      </c>
      <c r="N13" s="5" t="s">
        <v>199</v>
      </c>
      <c r="O13" s="6"/>
      <c r="P13" s="2" t="s">
        <v>200</v>
      </c>
      <c r="Q13" s="3">
        <f t="shared" si="0"/>
        <v>98</v>
      </c>
      <c r="R13" s="2" t="s">
        <v>43</v>
      </c>
      <c r="S13" s="2" t="s">
        <v>43</v>
      </c>
      <c r="T13" s="2" t="s">
        <v>43</v>
      </c>
      <c r="U13" s="2" t="s">
        <v>43</v>
      </c>
      <c r="V13" s="2" t="s">
        <v>43</v>
      </c>
      <c r="W13" s="2" t="s">
        <v>43</v>
      </c>
      <c r="X13" s="2" t="s">
        <v>43</v>
      </c>
      <c r="Y13" s="5" t="s">
        <v>44</v>
      </c>
      <c r="Z13" s="5" t="s">
        <v>43</v>
      </c>
      <c r="AA13" s="6"/>
      <c r="AB13" s="3">
        <v>30</v>
      </c>
      <c r="AC13" s="11" t="s">
        <v>202</v>
      </c>
      <c r="AD13" s="2"/>
      <c r="AE13" s="6"/>
      <c r="AF13" s="2" t="s">
        <v>190</v>
      </c>
      <c r="AG13" s="2"/>
      <c r="AH13" s="6"/>
      <c r="AI13" s="6"/>
      <c r="AJ13" s="6"/>
      <c r="AK13" s="6"/>
      <c r="AL13" s="6"/>
      <c r="AM13" s="2" t="s">
        <v>43</v>
      </c>
    </row>
    <row r="14" spans="1:39" ht="105" x14ac:dyDescent="0.25">
      <c r="A14" s="2" t="s">
        <v>37</v>
      </c>
      <c r="B14" s="2" t="s">
        <v>38</v>
      </c>
      <c r="C14" s="3">
        <v>1010005</v>
      </c>
      <c r="D14" s="3"/>
      <c r="E14" s="3"/>
      <c r="F14" s="2" t="s">
        <v>68</v>
      </c>
      <c r="G14" s="8" t="s">
        <v>208</v>
      </c>
      <c r="H14" s="2" t="s">
        <v>134</v>
      </c>
      <c r="I14" s="4">
        <v>44105</v>
      </c>
      <c r="J14" s="4">
        <v>73050</v>
      </c>
      <c r="K14" s="21">
        <v>44105</v>
      </c>
      <c r="L14" s="2" t="s">
        <v>119</v>
      </c>
      <c r="M14" s="3">
        <v>13</v>
      </c>
      <c r="N14" s="5" t="s">
        <v>68</v>
      </c>
      <c r="O14" s="6"/>
      <c r="P14" s="5" t="s">
        <v>69</v>
      </c>
      <c r="Q14" s="3">
        <f t="shared" si="0"/>
        <v>59</v>
      </c>
      <c r="R14" s="5" t="s">
        <v>43</v>
      </c>
      <c r="S14" s="5" t="s">
        <v>43</v>
      </c>
      <c r="T14" s="5" t="s">
        <v>43</v>
      </c>
      <c r="U14" s="5" t="s">
        <v>43</v>
      </c>
      <c r="V14" s="5" t="s">
        <v>43</v>
      </c>
      <c r="W14" s="5" t="s">
        <v>43</v>
      </c>
      <c r="X14" s="5" t="s">
        <v>43</v>
      </c>
      <c r="Y14" s="5" t="s">
        <v>50</v>
      </c>
      <c r="Z14" s="5" t="s">
        <v>43</v>
      </c>
      <c r="AA14" s="6"/>
      <c r="AB14" s="3">
        <v>30</v>
      </c>
      <c r="AC14" s="8" t="s">
        <v>208</v>
      </c>
      <c r="AD14" s="8"/>
      <c r="AE14" s="6"/>
      <c r="AF14" s="2" t="s">
        <v>133</v>
      </c>
      <c r="AG14" s="5" t="s">
        <v>111</v>
      </c>
      <c r="AH14" s="6"/>
      <c r="AI14" s="6"/>
      <c r="AJ14" s="6"/>
      <c r="AK14" s="6"/>
      <c r="AL14" s="6"/>
      <c r="AM14" s="2" t="s">
        <v>43</v>
      </c>
    </row>
    <row r="15" spans="1:39" ht="90" x14ac:dyDescent="0.25">
      <c r="A15" s="2" t="s">
        <v>37</v>
      </c>
      <c r="B15" s="2" t="s">
        <v>38</v>
      </c>
      <c r="C15" s="28">
        <v>1010010</v>
      </c>
      <c r="D15" s="3"/>
      <c r="E15" s="3"/>
      <c r="F15" s="11" t="s">
        <v>155</v>
      </c>
      <c r="G15" s="11" t="s">
        <v>161</v>
      </c>
      <c r="H15" s="30" t="s">
        <v>212</v>
      </c>
      <c r="I15" s="29">
        <v>45566</v>
      </c>
      <c r="J15" s="4">
        <v>73050</v>
      </c>
      <c r="K15" s="29">
        <v>45566</v>
      </c>
      <c r="L15" s="2" t="s">
        <v>209</v>
      </c>
      <c r="M15" s="3">
        <v>14</v>
      </c>
      <c r="N15" s="5" t="s">
        <v>70</v>
      </c>
      <c r="O15" s="6"/>
      <c r="P15" s="5" t="s">
        <v>163</v>
      </c>
      <c r="Q15" s="3">
        <f t="shared" si="0"/>
        <v>99</v>
      </c>
      <c r="R15" s="5" t="s">
        <v>43</v>
      </c>
      <c r="S15" s="5" t="s">
        <v>43</v>
      </c>
      <c r="T15" s="5" t="s">
        <v>43</v>
      </c>
      <c r="U15" s="5" t="s">
        <v>43</v>
      </c>
      <c r="V15" s="5" t="s">
        <v>43</v>
      </c>
      <c r="W15" s="5" t="s">
        <v>43</v>
      </c>
      <c r="X15" s="5" t="s">
        <v>43</v>
      </c>
      <c r="Y15" s="5" t="s">
        <v>44</v>
      </c>
      <c r="Z15" s="5" t="s">
        <v>43</v>
      </c>
      <c r="AA15" s="6"/>
      <c r="AB15" s="3">
        <v>30</v>
      </c>
      <c r="AC15" s="11" t="s">
        <v>161</v>
      </c>
      <c r="AD15" s="11"/>
      <c r="AE15" s="6"/>
      <c r="AF15" s="5" t="s">
        <v>173</v>
      </c>
      <c r="AG15" s="6"/>
      <c r="AH15" s="6"/>
      <c r="AI15" s="6"/>
      <c r="AJ15" s="6"/>
      <c r="AK15" s="6"/>
      <c r="AL15" s="6"/>
      <c r="AM15" s="2" t="s">
        <v>43</v>
      </c>
    </row>
    <row r="16" spans="1:39" ht="135" x14ac:dyDescent="0.25">
      <c r="A16" s="2" t="s">
        <v>37</v>
      </c>
      <c r="B16" s="2" t="s">
        <v>71</v>
      </c>
      <c r="C16" s="28">
        <v>1020001</v>
      </c>
      <c r="D16" s="3"/>
      <c r="E16" s="3"/>
      <c r="F16" s="11" t="s">
        <v>150</v>
      </c>
      <c r="G16" s="11" t="s">
        <v>162</v>
      </c>
      <c r="H16" s="30" t="s">
        <v>213</v>
      </c>
      <c r="I16" s="32">
        <v>45566</v>
      </c>
      <c r="J16" s="4">
        <v>73050</v>
      </c>
      <c r="K16" s="32">
        <v>45566</v>
      </c>
      <c r="L16" s="2" t="s">
        <v>209</v>
      </c>
      <c r="M16" s="3">
        <v>15</v>
      </c>
      <c r="N16" s="5" t="s">
        <v>72</v>
      </c>
      <c r="O16" s="6"/>
      <c r="P16" s="5" t="s">
        <v>73</v>
      </c>
      <c r="Q16" s="3">
        <f t="shared" si="0"/>
        <v>66</v>
      </c>
      <c r="R16" s="5" t="s">
        <v>43</v>
      </c>
      <c r="S16" s="5" t="s">
        <v>43</v>
      </c>
      <c r="T16" s="5" t="s">
        <v>43</v>
      </c>
      <c r="U16" s="5" t="s">
        <v>43</v>
      </c>
      <c r="V16" s="5" t="s">
        <v>43</v>
      </c>
      <c r="W16" s="5" t="s">
        <v>43</v>
      </c>
      <c r="X16" s="5" t="s">
        <v>43</v>
      </c>
      <c r="Y16" s="5" t="s">
        <v>50</v>
      </c>
      <c r="Z16" s="5" t="s">
        <v>43</v>
      </c>
      <c r="AA16" s="6"/>
      <c r="AB16" s="3">
        <v>30</v>
      </c>
      <c r="AC16" s="11" t="s">
        <v>162</v>
      </c>
      <c r="AD16" s="11"/>
      <c r="AE16" s="6"/>
      <c r="AF16" s="5" t="s">
        <v>174</v>
      </c>
      <c r="AG16" s="5" t="s">
        <v>74</v>
      </c>
      <c r="AH16" s="6"/>
      <c r="AI16" s="6"/>
      <c r="AJ16" s="6"/>
      <c r="AK16" s="6"/>
      <c r="AL16" s="6"/>
      <c r="AM16" s="2" t="s">
        <v>43</v>
      </c>
    </row>
    <row r="17" spans="1:39" ht="198" customHeight="1" x14ac:dyDescent="0.25">
      <c r="A17" s="2" t="s">
        <v>37</v>
      </c>
      <c r="B17" s="2" t="s">
        <v>71</v>
      </c>
      <c r="C17" s="28">
        <v>1020002</v>
      </c>
      <c r="D17" s="3"/>
      <c r="E17" s="3"/>
      <c r="F17" s="11" t="s">
        <v>156</v>
      </c>
      <c r="G17" s="2" t="s">
        <v>75</v>
      </c>
      <c r="H17" s="30" t="s">
        <v>214</v>
      </c>
      <c r="I17" s="32">
        <v>45566</v>
      </c>
      <c r="J17" s="4">
        <v>73050</v>
      </c>
      <c r="K17" s="32">
        <v>45566</v>
      </c>
      <c r="L17" s="2" t="s">
        <v>209</v>
      </c>
      <c r="M17" s="3">
        <v>16</v>
      </c>
      <c r="N17" s="5" t="s">
        <v>72</v>
      </c>
      <c r="O17" s="6"/>
      <c r="P17" s="5" t="s">
        <v>76</v>
      </c>
      <c r="Q17" s="3">
        <f t="shared" si="0"/>
        <v>97</v>
      </c>
      <c r="R17" s="5" t="s">
        <v>43</v>
      </c>
      <c r="S17" s="5" t="s">
        <v>43</v>
      </c>
      <c r="T17" s="5" t="s">
        <v>43</v>
      </c>
      <c r="U17" s="5" t="s">
        <v>43</v>
      </c>
      <c r="V17" s="5" t="s">
        <v>43</v>
      </c>
      <c r="W17" s="5" t="s">
        <v>43</v>
      </c>
      <c r="X17" s="5" t="s">
        <v>43</v>
      </c>
      <c r="Y17" s="5" t="s">
        <v>50</v>
      </c>
      <c r="Z17" s="5" t="s">
        <v>43</v>
      </c>
      <c r="AA17" s="6"/>
      <c r="AB17" s="3">
        <v>30</v>
      </c>
      <c r="AC17" s="37" t="s">
        <v>75</v>
      </c>
      <c r="AD17" s="5"/>
      <c r="AE17" s="6"/>
      <c r="AF17" s="5" t="s">
        <v>175</v>
      </c>
      <c r="AG17" s="5" t="s">
        <v>77</v>
      </c>
      <c r="AH17" s="2" t="s">
        <v>123</v>
      </c>
      <c r="AI17" s="6"/>
      <c r="AJ17" s="6"/>
      <c r="AK17" s="6"/>
      <c r="AL17" s="6"/>
      <c r="AM17" s="2" t="s">
        <v>43</v>
      </c>
    </row>
    <row r="18" spans="1:39" ht="120" x14ac:dyDescent="0.25">
      <c r="A18" s="2" t="s">
        <v>37</v>
      </c>
      <c r="B18" s="2" t="s">
        <v>38</v>
      </c>
      <c r="C18" s="3">
        <v>1010016</v>
      </c>
      <c r="D18" s="3"/>
      <c r="E18" s="3"/>
      <c r="F18" s="11" t="s">
        <v>149</v>
      </c>
      <c r="G18" s="2" t="s">
        <v>78</v>
      </c>
      <c r="H18" s="2" t="s">
        <v>112</v>
      </c>
      <c r="I18" s="4">
        <v>43040</v>
      </c>
      <c r="J18" s="4">
        <v>73050</v>
      </c>
      <c r="K18" s="4">
        <v>43040</v>
      </c>
      <c r="L18" s="2" t="s">
        <v>119</v>
      </c>
      <c r="M18" s="3">
        <v>17</v>
      </c>
      <c r="N18" s="7" t="s">
        <v>79</v>
      </c>
      <c r="O18" s="7"/>
      <c r="P18" s="7" t="s">
        <v>80</v>
      </c>
      <c r="Q18" s="3">
        <f t="shared" si="0"/>
        <v>92</v>
      </c>
      <c r="R18" s="2" t="s">
        <v>43</v>
      </c>
      <c r="S18" s="2" t="s">
        <v>43</v>
      </c>
      <c r="T18" s="2" t="s">
        <v>43</v>
      </c>
      <c r="U18" s="2" t="s">
        <v>43</v>
      </c>
      <c r="V18" s="2" t="s">
        <v>43</v>
      </c>
      <c r="W18" s="2" t="s">
        <v>43</v>
      </c>
      <c r="X18" s="2" t="s">
        <v>43</v>
      </c>
      <c r="Y18" s="5" t="s">
        <v>50</v>
      </c>
      <c r="Z18" s="5" t="s">
        <v>43</v>
      </c>
      <c r="AA18" s="6"/>
      <c r="AB18" s="3">
        <v>30</v>
      </c>
      <c r="AC18" s="7" t="s">
        <v>78</v>
      </c>
      <c r="AD18" s="7"/>
      <c r="AE18" s="6"/>
      <c r="AF18" s="2" t="s">
        <v>176</v>
      </c>
      <c r="AG18" s="2"/>
      <c r="AH18" s="22"/>
      <c r="AI18" s="6"/>
      <c r="AJ18" s="6"/>
      <c r="AK18" s="6"/>
      <c r="AL18" s="6"/>
      <c r="AM18" s="2" t="s">
        <v>43</v>
      </c>
    </row>
    <row r="19" spans="1:39" ht="105" x14ac:dyDescent="0.25">
      <c r="A19" s="2" t="s">
        <v>37</v>
      </c>
      <c r="B19" s="2" t="s">
        <v>38</v>
      </c>
      <c r="C19" s="28">
        <v>1010014</v>
      </c>
      <c r="D19" s="3"/>
      <c r="E19" s="3"/>
      <c r="F19" s="11" t="s">
        <v>153</v>
      </c>
      <c r="G19" s="2" t="s">
        <v>81</v>
      </c>
      <c r="H19" s="30" t="s">
        <v>215</v>
      </c>
      <c r="I19" s="29">
        <v>45566</v>
      </c>
      <c r="J19" s="4">
        <v>73050</v>
      </c>
      <c r="K19" s="29">
        <v>45566</v>
      </c>
      <c r="L19" s="2" t="s">
        <v>209</v>
      </c>
      <c r="M19" s="3">
        <v>18</v>
      </c>
      <c r="N19" s="15" t="s">
        <v>82</v>
      </c>
      <c r="O19" s="7"/>
      <c r="P19" s="7" t="s">
        <v>83</v>
      </c>
      <c r="Q19" s="3">
        <f t="shared" si="0"/>
        <v>98</v>
      </c>
      <c r="R19" s="2" t="s">
        <v>43</v>
      </c>
      <c r="S19" s="2" t="s">
        <v>43</v>
      </c>
      <c r="T19" s="2" t="s">
        <v>43</v>
      </c>
      <c r="U19" s="2" t="s">
        <v>43</v>
      </c>
      <c r="V19" s="2" t="s">
        <v>43</v>
      </c>
      <c r="W19" s="2" t="s">
        <v>43</v>
      </c>
      <c r="X19" s="2" t="s">
        <v>43</v>
      </c>
      <c r="Y19" s="5" t="s">
        <v>50</v>
      </c>
      <c r="Z19" s="5" t="s">
        <v>43</v>
      </c>
      <c r="AA19" s="6"/>
      <c r="AB19" s="3">
        <v>30</v>
      </c>
      <c r="AC19" s="7" t="s">
        <v>84</v>
      </c>
      <c r="AD19" s="7"/>
      <c r="AE19" s="6"/>
      <c r="AF19" s="2" t="s">
        <v>178</v>
      </c>
      <c r="AG19" s="2"/>
      <c r="AH19" s="6"/>
      <c r="AI19" s="6"/>
      <c r="AJ19" s="6"/>
      <c r="AK19" s="6"/>
      <c r="AL19" s="6"/>
      <c r="AM19" s="2" t="s">
        <v>43</v>
      </c>
    </row>
    <row r="20" spans="1:39" ht="115.9" customHeight="1" x14ac:dyDescent="0.25">
      <c r="A20" s="2" t="s">
        <v>37</v>
      </c>
      <c r="B20" s="2" t="s">
        <v>38</v>
      </c>
      <c r="C20" s="28">
        <v>1010015</v>
      </c>
      <c r="D20" s="3"/>
      <c r="E20" s="3"/>
      <c r="F20" s="11" t="s">
        <v>154</v>
      </c>
      <c r="G20" s="2" t="s">
        <v>85</v>
      </c>
      <c r="H20" s="30" t="s">
        <v>215</v>
      </c>
      <c r="I20" s="29">
        <v>45566</v>
      </c>
      <c r="J20" s="4">
        <v>73050</v>
      </c>
      <c r="K20" s="29">
        <v>45566</v>
      </c>
      <c r="L20" s="2" t="s">
        <v>209</v>
      </c>
      <c r="M20" s="3">
        <v>19</v>
      </c>
      <c r="N20" s="15" t="s">
        <v>82</v>
      </c>
      <c r="O20" s="7"/>
      <c r="P20" s="7" t="s">
        <v>86</v>
      </c>
      <c r="Q20" s="3">
        <f t="shared" si="0"/>
        <v>90</v>
      </c>
      <c r="R20" s="2" t="s">
        <v>43</v>
      </c>
      <c r="S20" s="2" t="s">
        <v>43</v>
      </c>
      <c r="T20" s="2" t="s">
        <v>43</v>
      </c>
      <c r="U20" s="2" t="s">
        <v>43</v>
      </c>
      <c r="V20" s="2" t="s">
        <v>43</v>
      </c>
      <c r="W20" s="2" t="s">
        <v>43</v>
      </c>
      <c r="X20" s="2" t="s">
        <v>43</v>
      </c>
      <c r="Y20" s="5" t="s">
        <v>50</v>
      </c>
      <c r="Z20" s="5" t="s">
        <v>43</v>
      </c>
      <c r="AA20" s="6"/>
      <c r="AB20" s="3">
        <v>30</v>
      </c>
      <c r="AC20" s="7" t="s">
        <v>85</v>
      </c>
      <c r="AD20" s="7"/>
      <c r="AE20" s="6"/>
      <c r="AF20" s="2" t="s">
        <v>177</v>
      </c>
      <c r="AG20" s="2"/>
      <c r="AH20" s="2"/>
      <c r="AI20" s="6"/>
      <c r="AJ20" s="6"/>
      <c r="AK20" s="6"/>
      <c r="AL20" s="6"/>
      <c r="AM20" s="2" t="s">
        <v>43</v>
      </c>
    </row>
    <row r="21" spans="1:39" ht="129" customHeight="1" x14ac:dyDescent="0.25">
      <c r="A21" s="2" t="s">
        <v>37</v>
      </c>
      <c r="B21" s="2" t="s">
        <v>97</v>
      </c>
      <c r="C21" s="28">
        <v>1030001</v>
      </c>
      <c r="D21" s="3"/>
      <c r="E21" s="3"/>
      <c r="F21" s="2" t="s">
        <v>87</v>
      </c>
      <c r="G21" s="5" t="s">
        <v>122</v>
      </c>
      <c r="H21" s="30" t="s">
        <v>216</v>
      </c>
      <c r="I21" s="32">
        <v>45566</v>
      </c>
      <c r="J21" s="4">
        <v>73050</v>
      </c>
      <c r="K21" s="32">
        <v>45566</v>
      </c>
      <c r="L21" s="2" t="s">
        <v>209</v>
      </c>
      <c r="M21" s="3">
        <v>20</v>
      </c>
      <c r="N21" s="15" t="s">
        <v>82</v>
      </c>
      <c r="O21" s="12"/>
      <c r="P21" s="15" t="s">
        <v>121</v>
      </c>
      <c r="Q21" s="3">
        <f t="shared" si="0"/>
        <v>88</v>
      </c>
      <c r="R21" s="15" t="s">
        <v>88</v>
      </c>
      <c r="S21" s="15" t="s">
        <v>88</v>
      </c>
      <c r="T21" s="15" t="s">
        <v>43</v>
      </c>
      <c r="U21" s="15" t="s">
        <v>88</v>
      </c>
      <c r="V21" s="15" t="s">
        <v>88</v>
      </c>
      <c r="W21" s="15" t="s">
        <v>88</v>
      </c>
      <c r="X21" s="15" t="s">
        <v>88</v>
      </c>
      <c r="Y21" s="15" t="s">
        <v>50</v>
      </c>
      <c r="Z21" s="5" t="s">
        <v>43</v>
      </c>
      <c r="AA21" s="12"/>
      <c r="AB21" s="14">
        <v>30</v>
      </c>
      <c r="AC21" s="5" t="s">
        <v>122</v>
      </c>
      <c r="AD21" s="5"/>
      <c r="AE21" s="12"/>
      <c r="AF21" s="15" t="s">
        <v>145</v>
      </c>
      <c r="AG21" s="12"/>
      <c r="AH21" s="12"/>
      <c r="AI21" s="12"/>
      <c r="AJ21" s="12"/>
      <c r="AK21" s="12"/>
      <c r="AL21" s="12"/>
      <c r="AM21" s="15" t="s">
        <v>43</v>
      </c>
    </row>
    <row r="22" spans="1:39" ht="60" x14ac:dyDescent="0.25">
      <c r="A22" s="2" t="s">
        <v>37</v>
      </c>
      <c r="B22" s="2" t="s">
        <v>38</v>
      </c>
      <c r="C22" s="3">
        <v>1010020</v>
      </c>
      <c r="D22" s="3"/>
      <c r="E22" s="3"/>
      <c r="F22" s="11" t="s">
        <v>184</v>
      </c>
      <c r="G22" s="16" t="s">
        <v>188</v>
      </c>
      <c r="H22" s="11" t="s">
        <v>185</v>
      </c>
      <c r="I22" s="4">
        <v>45108</v>
      </c>
      <c r="J22" s="4">
        <v>73050</v>
      </c>
      <c r="K22" s="4">
        <v>45108</v>
      </c>
      <c r="L22" s="2" t="s">
        <v>119</v>
      </c>
      <c r="M22" s="3">
        <v>21</v>
      </c>
      <c r="N22" s="5" t="s">
        <v>194</v>
      </c>
      <c r="O22" s="6"/>
      <c r="P22" s="2" t="s">
        <v>196</v>
      </c>
      <c r="Q22" s="3">
        <f t="shared" si="0"/>
        <v>87</v>
      </c>
      <c r="R22" s="2" t="s">
        <v>43</v>
      </c>
      <c r="S22" s="2" t="s">
        <v>43</v>
      </c>
      <c r="T22" s="2" t="s">
        <v>43</v>
      </c>
      <c r="U22" s="2" t="s">
        <v>43</v>
      </c>
      <c r="V22" s="2" t="s">
        <v>43</v>
      </c>
      <c r="W22" s="2" t="s">
        <v>43</v>
      </c>
      <c r="X22" s="2" t="s">
        <v>43</v>
      </c>
      <c r="Y22" s="5" t="s">
        <v>50</v>
      </c>
      <c r="Z22" s="5" t="s">
        <v>43</v>
      </c>
      <c r="AA22" s="6"/>
      <c r="AB22" s="3">
        <v>30</v>
      </c>
      <c r="AC22" s="16" t="s">
        <v>188</v>
      </c>
      <c r="AD22" s="2"/>
      <c r="AE22" s="6"/>
      <c r="AF22" s="2" t="s">
        <v>189</v>
      </c>
      <c r="AG22" s="2"/>
      <c r="AH22" s="6"/>
      <c r="AI22" s="6"/>
      <c r="AJ22" s="6"/>
      <c r="AK22" s="6"/>
      <c r="AL22" s="6"/>
      <c r="AM22" s="2" t="s">
        <v>43</v>
      </c>
    </row>
    <row r="23" spans="1:39" ht="90" x14ac:dyDescent="0.25">
      <c r="A23" s="2" t="s">
        <v>37</v>
      </c>
      <c r="B23" s="2" t="s">
        <v>38</v>
      </c>
      <c r="C23" s="3">
        <v>1010021</v>
      </c>
      <c r="D23" s="3"/>
      <c r="E23" s="3"/>
      <c r="F23" s="11" t="s">
        <v>205</v>
      </c>
      <c r="G23" s="11" t="s">
        <v>186</v>
      </c>
      <c r="H23" s="11" t="s">
        <v>187</v>
      </c>
      <c r="I23" s="4">
        <v>45108</v>
      </c>
      <c r="J23" s="4">
        <v>73050</v>
      </c>
      <c r="K23" s="4">
        <v>45108</v>
      </c>
      <c r="L23" s="2" t="s">
        <v>119</v>
      </c>
      <c r="M23" s="3">
        <v>22</v>
      </c>
      <c r="N23" s="5" t="s">
        <v>195</v>
      </c>
      <c r="O23" s="6"/>
      <c r="P23" s="2" t="s">
        <v>197</v>
      </c>
      <c r="Q23" s="3">
        <f t="shared" si="0"/>
        <v>71</v>
      </c>
      <c r="R23" s="2" t="s">
        <v>43</v>
      </c>
      <c r="S23" s="2" t="s">
        <v>43</v>
      </c>
      <c r="T23" s="2" t="s">
        <v>43</v>
      </c>
      <c r="U23" s="2" t="s">
        <v>43</v>
      </c>
      <c r="V23" s="2" t="s">
        <v>43</v>
      </c>
      <c r="W23" s="2" t="s">
        <v>43</v>
      </c>
      <c r="X23" s="2" t="s">
        <v>43</v>
      </c>
      <c r="Y23" s="5" t="s">
        <v>50</v>
      </c>
      <c r="Z23" s="5" t="s">
        <v>43</v>
      </c>
      <c r="AA23" s="6"/>
      <c r="AB23" s="3">
        <v>30</v>
      </c>
      <c r="AC23" s="11" t="s">
        <v>186</v>
      </c>
      <c r="AD23" s="2"/>
      <c r="AE23" s="6"/>
      <c r="AF23" s="2" t="s">
        <v>201</v>
      </c>
      <c r="AG23" s="2"/>
      <c r="AH23" s="6"/>
      <c r="AI23" s="6"/>
      <c r="AJ23" s="6"/>
      <c r="AK23" s="6"/>
      <c r="AL23" s="6"/>
      <c r="AM23" s="2" t="s">
        <v>43</v>
      </c>
    </row>
    <row r="24" spans="1:39" ht="45" x14ac:dyDescent="0.25">
      <c r="A24" s="2" t="s">
        <v>37</v>
      </c>
      <c r="B24" s="2" t="s">
        <v>38</v>
      </c>
      <c r="C24" s="28">
        <v>1010</v>
      </c>
      <c r="D24" s="3"/>
      <c r="E24" s="3"/>
      <c r="F24" s="8" t="s">
        <v>113</v>
      </c>
      <c r="G24" s="2" t="s">
        <v>90</v>
      </c>
      <c r="H24" s="36" t="s">
        <v>217</v>
      </c>
      <c r="I24" s="32">
        <v>45566</v>
      </c>
      <c r="J24" s="4">
        <v>73050</v>
      </c>
      <c r="K24" s="27">
        <v>45566</v>
      </c>
      <c r="L24" s="2" t="s">
        <v>209</v>
      </c>
      <c r="M24" s="3">
        <v>23</v>
      </c>
      <c r="N24" s="2" t="s">
        <v>91</v>
      </c>
      <c r="O24" s="6"/>
      <c r="P24" s="8" t="s">
        <v>90</v>
      </c>
      <c r="Q24" s="3">
        <f t="shared" si="0"/>
        <v>38</v>
      </c>
      <c r="R24" s="5" t="s">
        <v>43</v>
      </c>
      <c r="S24" s="5" t="s">
        <v>43</v>
      </c>
      <c r="T24" s="5" t="s">
        <v>43</v>
      </c>
      <c r="U24" s="5" t="s">
        <v>43</v>
      </c>
      <c r="V24" s="5" t="s">
        <v>43</v>
      </c>
      <c r="W24" s="5" t="s">
        <v>43</v>
      </c>
      <c r="X24" s="5" t="s">
        <v>43</v>
      </c>
      <c r="Y24" s="5" t="s">
        <v>50</v>
      </c>
      <c r="Z24" s="5" t="s">
        <v>43</v>
      </c>
      <c r="AA24" s="6"/>
      <c r="AB24" s="3">
        <v>30</v>
      </c>
      <c r="AC24" s="8" t="s">
        <v>90</v>
      </c>
      <c r="AD24" s="8"/>
      <c r="AE24" s="6"/>
      <c r="AF24" s="6"/>
      <c r="AG24" s="6"/>
      <c r="AH24" s="6"/>
      <c r="AI24" s="6"/>
      <c r="AJ24" s="6"/>
      <c r="AK24" s="6"/>
      <c r="AL24" s="6"/>
      <c r="AM24" s="2" t="s">
        <v>43</v>
      </c>
    </row>
    <row r="25" spans="1:39" ht="45" x14ac:dyDescent="0.25">
      <c r="A25" s="2" t="s">
        <v>37</v>
      </c>
      <c r="B25" s="2" t="s">
        <v>38</v>
      </c>
      <c r="C25" s="3">
        <v>1015</v>
      </c>
      <c r="D25" s="3"/>
      <c r="E25" s="3"/>
      <c r="F25" s="8" t="s">
        <v>89</v>
      </c>
      <c r="G25" s="2" t="s">
        <v>92</v>
      </c>
      <c r="H25" s="26"/>
      <c r="I25" s="4">
        <v>42522</v>
      </c>
      <c r="J25" s="4">
        <v>73050</v>
      </c>
      <c r="K25" s="4">
        <v>42522</v>
      </c>
      <c r="L25" s="2" t="s">
        <v>119</v>
      </c>
      <c r="M25" s="3">
        <v>24</v>
      </c>
      <c r="N25" s="2" t="s">
        <v>91</v>
      </c>
      <c r="O25" s="6"/>
      <c r="P25" s="8" t="s">
        <v>92</v>
      </c>
      <c r="Q25" s="3">
        <f t="shared" si="0"/>
        <v>54</v>
      </c>
      <c r="R25" s="5" t="s">
        <v>43</v>
      </c>
      <c r="S25" s="5" t="s">
        <v>43</v>
      </c>
      <c r="T25" s="5" t="s">
        <v>43</v>
      </c>
      <c r="U25" s="5" t="s">
        <v>43</v>
      </c>
      <c r="V25" s="5" t="s">
        <v>43</v>
      </c>
      <c r="W25" s="5" t="s">
        <v>43</v>
      </c>
      <c r="X25" s="5" t="s">
        <v>43</v>
      </c>
      <c r="Y25" s="5" t="s">
        <v>50</v>
      </c>
      <c r="Z25" s="5" t="s">
        <v>43</v>
      </c>
      <c r="AA25" s="6"/>
      <c r="AB25" s="14">
        <v>30</v>
      </c>
      <c r="AC25" s="8" t="s">
        <v>92</v>
      </c>
      <c r="AD25" s="8"/>
      <c r="AE25" s="6"/>
      <c r="AF25" s="6"/>
      <c r="AG25" s="6"/>
      <c r="AH25" s="6"/>
      <c r="AI25" s="6"/>
      <c r="AJ25" s="6"/>
      <c r="AK25" s="6"/>
      <c r="AL25" s="6"/>
      <c r="AM25" s="2" t="s">
        <v>43</v>
      </c>
    </row>
    <row r="26" spans="1:39" ht="201.75" customHeight="1" x14ac:dyDescent="0.25">
      <c r="A26" s="2" t="s">
        <v>37</v>
      </c>
      <c r="B26" s="2" t="s">
        <v>71</v>
      </c>
      <c r="C26" s="28">
        <v>1020</v>
      </c>
      <c r="D26" s="3"/>
      <c r="E26" s="3"/>
      <c r="F26" s="8" t="s">
        <v>93</v>
      </c>
      <c r="G26" s="2" t="s">
        <v>94</v>
      </c>
      <c r="H26" s="36" t="s">
        <v>217</v>
      </c>
      <c r="I26" s="32">
        <v>45566</v>
      </c>
      <c r="J26" s="4">
        <v>73050</v>
      </c>
      <c r="K26" s="27">
        <v>45566</v>
      </c>
      <c r="L26" s="2" t="s">
        <v>209</v>
      </c>
      <c r="M26" s="3">
        <v>25</v>
      </c>
      <c r="N26" s="2" t="s">
        <v>91</v>
      </c>
      <c r="O26" s="6"/>
      <c r="P26" s="8" t="s">
        <v>94</v>
      </c>
      <c r="Q26" s="3">
        <f t="shared" si="0"/>
        <v>18</v>
      </c>
      <c r="R26" s="5" t="s">
        <v>43</v>
      </c>
      <c r="S26" s="5" t="s">
        <v>43</v>
      </c>
      <c r="T26" s="5" t="s">
        <v>43</v>
      </c>
      <c r="U26" s="5" t="s">
        <v>43</v>
      </c>
      <c r="V26" s="5" t="s">
        <v>43</v>
      </c>
      <c r="W26" s="5" t="s">
        <v>43</v>
      </c>
      <c r="X26" s="5" t="s">
        <v>43</v>
      </c>
      <c r="Y26" s="5" t="s">
        <v>50</v>
      </c>
      <c r="Z26" s="5" t="s">
        <v>43</v>
      </c>
      <c r="AA26" s="6"/>
      <c r="AB26" s="3">
        <v>30</v>
      </c>
      <c r="AC26" s="8" t="s">
        <v>94</v>
      </c>
      <c r="AD26" s="8"/>
      <c r="AE26" s="6"/>
      <c r="AF26" s="6"/>
      <c r="AG26" s="6"/>
      <c r="AH26" s="6"/>
      <c r="AI26" s="6"/>
      <c r="AJ26" s="6"/>
      <c r="AK26" s="6"/>
      <c r="AL26" s="6"/>
      <c r="AM26" s="2" t="s">
        <v>43</v>
      </c>
    </row>
    <row r="27" spans="1:39" ht="318" customHeight="1" x14ac:dyDescent="0.25">
      <c r="A27" s="2" t="s">
        <v>37</v>
      </c>
      <c r="B27" s="2" t="s">
        <v>71</v>
      </c>
      <c r="C27" s="3">
        <v>1025</v>
      </c>
      <c r="D27" s="3"/>
      <c r="E27" s="3"/>
      <c r="F27" s="8" t="s">
        <v>95</v>
      </c>
      <c r="G27" s="2" t="s">
        <v>96</v>
      </c>
      <c r="H27" s="2"/>
      <c r="I27" s="4">
        <v>42522</v>
      </c>
      <c r="J27" s="4">
        <v>73050</v>
      </c>
      <c r="K27" s="4">
        <v>42522</v>
      </c>
      <c r="L27" s="2" t="s">
        <v>119</v>
      </c>
      <c r="M27" s="3">
        <v>26</v>
      </c>
      <c r="N27" s="2" t="s">
        <v>91</v>
      </c>
      <c r="O27" s="6"/>
      <c r="P27" s="8" t="s">
        <v>96</v>
      </c>
      <c r="Q27" s="3">
        <f t="shared" si="0"/>
        <v>34</v>
      </c>
      <c r="R27" s="5" t="s">
        <v>43</v>
      </c>
      <c r="S27" s="5" t="s">
        <v>43</v>
      </c>
      <c r="T27" s="5" t="s">
        <v>43</v>
      </c>
      <c r="U27" s="5" t="s">
        <v>43</v>
      </c>
      <c r="V27" s="5" t="s">
        <v>43</v>
      </c>
      <c r="W27" s="5" t="s">
        <v>43</v>
      </c>
      <c r="X27" s="5" t="s">
        <v>43</v>
      </c>
      <c r="Y27" s="5" t="s">
        <v>50</v>
      </c>
      <c r="Z27" s="5" t="s">
        <v>43</v>
      </c>
      <c r="AA27" s="6"/>
      <c r="AB27" s="3">
        <v>30</v>
      </c>
      <c r="AC27" s="8" t="s">
        <v>96</v>
      </c>
      <c r="AD27" s="8"/>
      <c r="AE27" s="6"/>
      <c r="AF27" s="6"/>
      <c r="AG27" s="6"/>
      <c r="AH27" s="6"/>
      <c r="AI27" s="6"/>
      <c r="AJ27" s="6"/>
      <c r="AK27" s="6"/>
      <c r="AL27" s="6"/>
      <c r="AM27" s="2" t="s">
        <v>43</v>
      </c>
    </row>
    <row r="28" spans="1:39" ht="55.5" customHeight="1" x14ac:dyDescent="0.25">
      <c r="A28" s="2" t="s">
        <v>37</v>
      </c>
      <c r="B28" s="2" t="s">
        <v>97</v>
      </c>
      <c r="C28" s="28">
        <v>1030</v>
      </c>
      <c r="D28" s="3"/>
      <c r="E28" s="3"/>
      <c r="F28" s="8" t="s">
        <v>98</v>
      </c>
      <c r="G28" s="2" t="s">
        <v>99</v>
      </c>
      <c r="H28" s="36" t="s">
        <v>217</v>
      </c>
      <c r="I28" s="32">
        <v>45566</v>
      </c>
      <c r="J28" s="4">
        <v>73050</v>
      </c>
      <c r="K28" s="27">
        <v>45566</v>
      </c>
      <c r="L28" s="2" t="s">
        <v>209</v>
      </c>
      <c r="M28" s="3">
        <v>27</v>
      </c>
      <c r="N28" s="2" t="s">
        <v>91</v>
      </c>
      <c r="O28" s="6"/>
      <c r="P28" s="8" t="s">
        <v>99</v>
      </c>
      <c r="Q28" s="3">
        <f t="shared" si="0"/>
        <v>32</v>
      </c>
      <c r="R28" s="5" t="s">
        <v>43</v>
      </c>
      <c r="S28" s="5" t="s">
        <v>43</v>
      </c>
      <c r="T28" s="5" t="s">
        <v>43</v>
      </c>
      <c r="U28" s="5" t="s">
        <v>43</v>
      </c>
      <c r="V28" s="5" t="s">
        <v>43</v>
      </c>
      <c r="W28" s="5" t="s">
        <v>43</v>
      </c>
      <c r="X28" s="5" t="s">
        <v>43</v>
      </c>
      <c r="Y28" s="5" t="s">
        <v>50</v>
      </c>
      <c r="Z28" s="5" t="s">
        <v>43</v>
      </c>
      <c r="AA28" s="6"/>
      <c r="AB28" s="3">
        <v>30</v>
      </c>
      <c r="AC28" s="8" t="s">
        <v>99</v>
      </c>
      <c r="AD28" s="8"/>
      <c r="AE28" s="6"/>
      <c r="AF28" s="6"/>
      <c r="AG28" s="6"/>
      <c r="AH28" s="6"/>
      <c r="AI28" s="6"/>
      <c r="AJ28" s="6"/>
      <c r="AK28" s="6"/>
      <c r="AL28" s="6"/>
      <c r="AM28" s="2" t="s">
        <v>43</v>
      </c>
    </row>
    <row r="29" spans="1:39" ht="45" x14ac:dyDescent="0.25">
      <c r="A29" s="2" t="s">
        <v>37</v>
      </c>
      <c r="B29" s="2" t="s">
        <v>97</v>
      </c>
      <c r="C29" s="3">
        <v>1035</v>
      </c>
      <c r="D29" s="3"/>
      <c r="E29" s="3"/>
      <c r="F29" s="8" t="s">
        <v>100</v>
      </c>
      <c r="G29" s="2" t="s">
        <v>101</v>
      </c>
      <c r="H29" s="2"/>
      <c r="I29" s="4">
        <v>42522</v>
      </c>
      <c r="J29" s="4">
        <v>73050</v>
      </c>
      <c r="K29" s="4">
        <v>42522</v>
      </c>
      <c r="L29" s="2" t="s">
        <v>119</v>
      </c>
      <c r="M29" s="3">
        <v>28</v>
      </c>
      <c r="N29" s="2" t="s">
        <v>91</v>
      </c>
      <c r="O29" s="6"/>
      <c r="P29" s="8" t="s">
        <v>101</v>
      </c>
      <c r="Q29" s="3">
        <f t="shared" si="0"/>
        <v>48</v>
      </c>
      <c r="R29" s="5" t="s">
        <v>43</v>
      </c>
      <c r="S29" s="5" t="s">
        <v>43</v>
      </c>
      <c r="T29" s="5" t="s">
        <v>43</v>
      </c>
      <c r="U29" s="5" t="s">
        <v>43</v>
      </c>
      <c r="V29" s="5" t="s">
        <v>43</v>
      </c>
      <c r="W29" s="5" t="s">
        <v>43</v>
      </c>
      <c r="X29" s="5" t="s">
        <v>43</v>
      </c>
      <c r="Y29" s="5" t="s">
        <v>50</v>
      </c>
      <c r="Z29" s="5" t="s">
        <v>43</v>
      </c>
      <c r="AA29" s="6"/>
      <c r="AB29" s="3">
        <v>30</v>
      </c>
      <c r="AC29" s="8" t="s">
        <v>101</v>
      </c>
      <c r="AD29" s="8"/>
      <c r="AE29" s="6"/>
      <c r="AF29" s="6"/>
      <c r="AG29" s="6"/>
      <c r="AH29" s="6"/>
      <c r="AI29" s="6"/>
      <c r="AJ29" s="6"/>
      <c r="AK29" s="6"/>
      <c r="AL29" s="6"/>
      <c r="AM29" s="2" t="s">
        <v>43</v>
      </c>
    </row>
    <row r="30" spans="1:39" ht="215.25" customHeight="1" x14ac:dyDescent="0.25">
      <c r="A30" s="2" t="s">
        <v>37</v>
      </c>
      <c r="B30" s="2" t="s">
        <v>53</v>
      </c>
      <c r="C30" s="28">
        <v>1040</v>
      </c>
      <c r="D30" s="3"/>
      <c r="E30" s="3"/>
      <c r="F30" s="8" t="s">
        <v>102</v>
      </c>
      <c r="G30" s="2" t="s">
        <v>103</v>
      </c>
      <c r="H30" s="36" t="s">
        <v>217</v>
      </c>
      <c r="I30" s="32">
        <v>45566</v>
      </c>
      <c r="J30" s="4">
        <v>73050</v>
      </c>
      <c r="K30" s="27">
        <v>45566</v>
      </c>
      <c r="L30" s="2" t="s">
        <v>209</v>
      </c>
      <c r="M30" s="3">
        <v>29</v>
      </c>
      <c r="N30" s="2" t="s">
        <v>91</v>
      </c>
      <c r="O30" s="6"/>
      <c r="P30" s="8" t="s">
        <v>103</v>
      </c>
      <c r="Q30" s="3">
        <f t="shared" si="0"/>
        <v>30</v>
      </c>
      <c r="R30" s="5" t="s">
        <v>43</v>
      </c>
      <c r="S30" s="5" t="s">
        <v>43</v>
      </c>
      <c r="T30" s="5" t="s">
        <v>43</v>
      </c>
      <c r="U30" s="5" t="s">
        <v>43</v>
      </c>
      <c r="V30" s="5" t="s">
        <v>43</v>
      </c>
      <c r="W30" s="5" t="s">
        <v>43</v>
      </c>
      <c r="X30" s="5" t="s">
        <v>43</v>
      </c>
      <c r="Y30" s="5" t="s">
        <v>50</v>
      </c>
      <c r="Z30" s="5" t="s">
        <v>43</v>
      </c>
      <c r="AA30" s="6"/>
      <c r="AB30" s="3">
        <v>30</v>
      </c>
      <c r="AC30" s="8" t="s">
        <v>103</v>
      </c>
      <c r="AD30" s="8"/>
      <c r="AE30" s="6"/>
      <c r="AF30" s="6"/>
      <c r="AG30" s="6"/>
      <c r="AH30" s="6"/>
      <c r="AI30" s="6"/>
      <c r="AJ30" s="6"/>
      <c r="AK30" s="6"/>
      <c r="AL30" s="6"/>
      <c r="AM30" s="2" t="s">
        <v>43</v>
      </c>
    </row>
    <row r="31" spans="1:39" ht="331.5" customHeight="1" x14ac:dyDescent="0.25">
      <c r="A31" s="2" t="s">
        <v>37</v>
      </c>
      <c r="B31" s="2" t="s">
        <v>53</v>
      </c>
      <c r="C31" s="3">
        <v>1045</v>
      </c>
      <c r="D31" s="3"/>
      <c r="E31" s="3"/>
      <c r="F31" s="8" t="s">
        <v>104</v>
      </c>
      <c r="G31" s="2" t="s">
        <v>105</v>
      </c>
      <c r="H31" s="2"/>
      <c r="I31" s="4">
        <v>42522</v>
      </c>
      <c r="J31" s="4">
        <v>73050</v>
      </c>
      <c r="K31" s="4">
        <v>42522</v>
      </c>
      <c r="L31" s="2" t="s">
        <v>119</v>
      </c>
      <c r="M31" s="3">
        <v>30</v>
      </c>
      <c r="N31" s="2" t="s">
        <v>91</v>
      </c>
      <c r="O31" s="6"/>
      <c r="P31" s="8" t="s">
        <v>105</v>
      </c>
      <c r="Q31" s="3">
        <f t="shared" si="0"/>
        <v>46</v>
      </c>
      <c r="R31" s="5" t="s">
        <v>43</v>
      </c>
      <c r="S31" s="5" t="s">
        <v>43</v>
      </c>
      <c r="T31" s="5" t="s">
        <v>43</v>
      </c>
      <c r="U31" s="5" t="s">
        <v>43</v>
      </c>
      <c r="V31" s="5" t="s">
        <v>43</v>
      </c>
      <c r="W31" s="5" t="s">
        <v>43</v>
      </c>
      <c r="X31" s="5" t="s">
        <v>43</v>
      </c>
      <c r="Y31" s="5" t="s">
        <v>50</v>
      </c>
      <c r="Z31" s="5" t="s">
        <v>43</v>
      </c>
      <c r="AA31" s="6"/>
      <c r="AB31" s="3">
        <v>30</v>
      </c>
      <c r="AC31" s="8" t="s">
        <v>105</v>
      </c>
      <c r="AD31" s="8"/>
      <c r="AE31" s="6"/>
      <c r="AF31" s="6"/>
      <c r="AG31" s="6"/>
      <c r="AH31" s="6"/>
      <c r="AI31" s="6"/>
      <c r="AJ31" s="6"/>
      <c r="AK31" s="6"/>
      <c r="AL31" s="6"/>
      <c r="AM31" s="2" t="s">
        <v>43</v>
      </c>
    </row>
    <row r="32" spans="1:39" ht="89.25" customHeight="1" x14ac:dyDescent="0.25">
      <c r="A32" s="2" t="s">
        <v>37</v>
      </c>
      <c r="B32" s="2" t="s">
        <v>106</v>
      </c>
      <c r="C32" s="28">
        <v>1050</v>
      </c>
      <c r="D32" s="3"/>
      <c r="E32" s="3"/>
      <c r="F32" s="8" t="s">
        <v>107</v>
      </c>
      <c r="G32" s="2" t="s">
        <v>108</v>
      </c>
      <c r="H32" s="36" t="s">
        <v>218</v>
      </c>
      <c r="I32" s="32">
        <v>45566</v>
      </c>
      <c r="J32" s="4">
        <v>73050</v>
      </c>
      <c r="K32" s="27">
        <v>45566</v>
      </c>
      <c r="L32" s="2" t="s">
        <v>209</v>
      </c>
      <c r="M32" s="3">
        <v>31</v>
      </c>
      <c r="N32" s="2" t="s">
        <v>91</v>
      </c>
      <c r="O32" s="6"/>
      <c r="P32" s="8" t="s">
        <v>108</v>
      </c>
      <c r="Q32" s="3">
        <f t="shared" si="0"/>
        <v>61</v>
      </c>
      <c r="R32" s="5" t="s">
        <v>43</v>
      </c>
      <c r="S32" s="5" t="s">
        <v>43</v>
      </c>
      <c r="T32" s="5" t="s">
        <v>43</v>
      </c>
      <c r="U32" s="5" t="s">
        <v>43</v>
      </c>
      <c r="V32" s="5" t="s">
        <v>43</v>
      </c>
      <c r="W32" s="5" t="s">
        <v>43</v>
      </c>
      <c r="X32" s="5" t="s">
        <v>43</v>
      </c>
      <c r="Y32" s="5" t="s">
        <v>50</v>
      </c>
      <c r="Z32" s="5" t="s">
        <v>43</v>
      </c>
      <c r="AA32" s="6"/>
      <c r="AB32" s="3">
        <v>30</v>
      </c>
      <c r="AC32" s="8" t="s">
        <v>108</v>
      </c>
      <c r="AD32" s="8"/>
      <c r="AE32" s="6"/>
      <c r="AF32" s="6"/>
      <c r="AG32" s="6"/>
      <c r="AH32" s="6"/>
      <c r="AI32" s="6"/>
      <c r="AJ32" s="6"/>
      <c r="AK32" s="6"/>
      <c r="AL32" s="6"/>
      <c r="AM32" s="2" t="s">
        <v>43</v>
      </c>
    </row>
    <row r="33" spans="1:39" ht="75" customHeight="1" x14ac:dyDescent="0.25">
      <c r="A33" s="2" t="s">
        <v>37</v>
      </c>
      <c r="B33" s="2" t="s">
        <v>106</v>
      </c>
      <c r="C33" s="3">
        <v>1055</v>
      </c>
      <c r="D33" s="3"/>
      <c r="E33" s="3"/>
      <c r="F33" s="2" t="s">
        <v>109</v>
      </c>
      <c r="G33" s="2" t="s">
        <v>110</v>
      </c>
      <c r="H33" s="24"/>
      <c r="I33" s="33">
        <v>42522</v>
      </c>
      <c r="J33" s="33">
        <v>73050</v>
      </c>
      <c r="K33" s="33">
        <v>42522</v>
      </c>
      <c r="L33" s="2" t="s">
        <v>119</v>
      </c>
      <c r="M33" s="3">
        <v>32</v>
      </c>
      <c r="N33" s="2" t="s">
        <v>91</v>
      </c>
      <c r="O33" s="6"/>
      <c r="P33" s="8" t="s">
        <v>110</v>
      </c>
      <c r="Q33" s="3">
        <f t="shared" si="0"/>
        <v>77</v>
      </c>
      <c r="R33" s="5" t="s">
        <v>43</v>
      </c>
      <c r="S33" s="5" t="s">
        <v>43</v>
      </c>
      <c r="T33" s="5" t="s">
        <v>43</v>
      </c>
      <c r="U33" s="5" t="s">
        <v>43</v>
      </c>
      <c r="V33" s="5" t="s">
        <v>43</v>
      </c>
      <c r="W33" s="5" t="s">
        <v>43</v>
      </c>
      <c r="X33" s="5" t="s">
        <v>43</v>
      </c>
      <c r="Y33" s="5" t="s">
        <v>50</v>
      </c>
      <c r="Z33" s="5" t="s">
        <v>43</v>
      </c>
      <c r="AA33" s="6"/>
      <c r="AB33" s="3">
        <v>30</v>
      </c>
      <c r="AC33" s="8" t="s">
        <v>110</v>
      </c>
      <c r="AD33" s="8"/>
      <c r="AE33" s="6"/>
      <c r="AF33" s="6"/>
      <c r="AG33" s="6"/>
      <c r="AH33" s="6"/>
      <c r="AI33" s="6"/>
      <c r="AJ33" s="6"/>
      <c r="AK33" s="6"/>
      <c r="AL33" s="6"/>
      <c r="AM33" s="2" t="s">
        <v>43</v>
      </c>
    </row>
    <row r="34" spans="1:39" x14ac:dyDescent="0.25">
      <c r="N34" s="23"/>
    </row>
  </sheetData>
  <sortState xmlns:xlrd2="http://schemas.microsoft.com/office/spreadsheetml/2017/richdata2" ref="A2:AM34">
    <sortCondition ref="M1:M34"/>
  </sortState>
  <phoneticPr fontId="10" type="noConversion"/>
  <conditionalFormatting sqref="L1">
    <cfRule type="containsText" dxfId="2" priority="4" operator="containsText" text="  ">
      <formula>NOT(ISERROR(SEARCH("  ",L1)))</formula>
    </cfRule>
  </conditionalFormatting>
  <conditionalFormatting sqref="AC1:AC5 AC7:AC16 AC18:AC26">
    <cfRule type="containsText" dxfId="1" priority="5" operator="containsText" text="  ">
      <formula>NOT(ISERROR(SEARCH("  ",AC1)))</formula>
    </cfRule>
  </conditionalFormatting>
  <conditionalFormatting sqref="AC28:AC1048576">
    <cfRule type="containsText" dxfId="0" priority="1" operator="containsText" text="  ">
      <formula>NOT(ISERROR(SEARCH("  ",AC28)))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zoomScale="80" zoomScaleNormal="80" workbookViewId="0">
      <selection activeCell="A10" sqref="A10"/>
    </sheetView>
  </sheetViews>
  <sheetFormatPr defaultRowHeight="15" x14ac:dyDescent="0.25"/>
  <cols>
    <col min="1" max="1" width="112.28515625" style="19" customWidth="1"/>
  </cols>
  <sheetData>
    <row r="1" spans="1:1" ht="25.15" customHeight="1" x14ac:dyDescent="0.25">
      <c r="A1" s="20" t="s">
        <v>136</v>
      </c>
    </row>
    <row r="2" spans="1:1" ht="42.75" customHeight="1" x14ac:dyDescent="0.25">
      <c r="A2" s="20" t="s">
        <v>138</v>
      </c>
    </row>
    <row r="3" spans="1:1" ht="33.75" customHeight="1" x14ac:dyDescent="0.25">
      <c r="A3" s="20" t="s">
        <v>137</v>
      </c>
    </row>
    <row r="4" spans="1:1" ht="38.450000000000003" customHeight="1" x14ac:dyDescent="0.25">
      <c r="A4" s="20" t="s">
        <v>140</v>
      </c>
    </row>
    <row r="5" spans="1:1" ht="173.25" customHeight="1" x14ac:dyDescent="0.25">
      <c r="A5" s="20" t="s">
        <v>181</v>
      </c>
    </row>
    <row r="6" spans="1:1" ht="189" customHeight="1" x14ac:dyDescent="0.25">
      <c r="A6" s="20" t="s">
        <v>219</v>
      </c>
    </row>
    <row r="7" spans="1:1" ht="73.5" customHeight="1" x14ac:dyDescent="0.25">
      <c r="A7" s="20" t="s">
        <v>210</v>
      </c>
    </row>
    <row r="8" spans="1:1" ht="42.6" customHeight="1" x14ac:dyDescent="0.25">
      <c r="A8" s="20" t="s">
        <v>158</v>
      </c>
    </row>
    <row r="9" spans="1:1" ht="30.75" customHeight="1" x14ac:dyDescent="0.25">
      <c r="A9" s="20" t="s">
        <v>142</v>
      </c>
    </row>
    <row r="10" spans="1:1" ht="43.5" customHeight="1" x14ac:dyDescent="0.25">
      <c r="A10" s="20" t="s">
        <v>143</v>
      </c>
    </row>
    <row r="11" spans="1:1" ht="40.5" customHeight="1" x14ac:dyDescent="0.25">
      <c r="A11" s="20" t="s">
        <v>147</v>
      </c>
    </row>
    <row r="12" spans="1:1" ht="51" customHeight="1" x14ac:dyDescent="0.25">
      <c r="A12" s="20" t="s">
        <v>139</v>
      </c>
    </row>
    <row r="13" spans="1:1" ht="72" customHeight="1" x14ac:dyDescent="0.25">
      <c r="A13" s="20" t="s">
        <v>159</v>
      </c>
    </row>
    <row r="14" spans="1:1" ht="61.5" customHeight="1" x14ac:dyDescent="0.25">
      <c r="A14" s="20" t="s">
        <v>157</v>
      </c>
    </row>
    <row r="15" spans="1:1" ht="139.5" customHeight="1" x14ac:dyDescent="0.25">
      <c r="A15" s="20" t="s">
        <v>144</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HMBP</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2024-08-30T17:23:27Z</dcterms:modified>
</cp:coreProperties>
</file>